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axiacoop.sharepoint.com/sites/Axia/Shared Documents/1.0 Contracts/City of Mesa/2.0 Contracts In Process/Plumbing/RFP/2025/"/>
    </mc:Choice>
  </mc:AlternateContent>
  <xr:revisionPtr revIDLastSave="2" documentId="13_ncr:1_{5C042505-64C8-4D89-B71E-D9176E02229E}" xr6:coauthVersionLast="47" xr6:coauthVersionMax="47" xr10:uidLastSave="{3D4018E8-DAD6-4AEB-8F59-93E24C5BDF3E}"/>
  <bookViews>
    <workbookView xWindow="-108" yWindow="-108" windowWidth="23256" windowHeight="12456" activeTab="1" xr2:uid="{686A7E28-BC86-4F10-B649-C80ECFEA269C}"/>
  </bookViews>
  <sheets>
    <sheet name="Instructions" sheetId="8" r:id="rId1"/>
    <sheet name="Sample Pricing" sheetId="11" r:id="rId2"/>
    <sheet name="Category Discounts" sheetId="10" r:id="rId3"/>
  </sheets>
  <definedNames>
    <definedName name="_xlnm._FilterDatabase" localSheetId="1" hidden="1">'Sample Pricing'!$A$2:$L$77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11" l="1"/>
  <c r="H4" i="11"/>
  <c r="H5" i="11"/>
  <c r="H6" i="11"/>
  <c r="H7" i="11"/>
  <c r="H8" i="11"/>
  <c r="H9" i="11"/>
  <c r="H10" i="11"/>
  <c r="H11" i="11"/>
  <c r="H12" i="11"/>
  <c r="H13" i="11"/>
  <c r="H14" i="11"/>
  <c r="H15" i="11"/>
  <c r="H16" i="11"/>
  <c r="H17" i="11"/>
  <c r="H18" i="11"/>
  <c r="H19" i="11"/>
  <c r="H20" i="11"/>
  <c r="H21" i="11"/>
  <c r="H22" i="11"/>
  <c r="H23" i="11"/>
  <c r="H24" i="11"/>
  <c r="H25" i="11"/>
  <c r="H26" i="11"/>
  <c r="H27" i="11"/>
  <c r="H28" i="11"/>
  <c r="H29" i="11"/>
  <c r="H30" i="11"/>
  <c r="H31" i="11"/>
  <c r="H32" i="11"/>
  <c r="H33" i="11"/>
  <c r="H34" i="11"/>
  <c r="H35" i="11"/>
  <c r="H36" i="11"/>
  <c r="H37" i="11"/>
  <c r="H38" i="11"/>
  <c r="H39" i="11"/>
  <c r="H40" i="11"/>
  <c r="H41" i="11"/>
  <c r="H42" i="11"/>
  <c r="H43" i="11"/>
  <c r="H44" i="11"/>
  <c r="H45" i="11"/>
  <c r="H46" i="11"/>
  <c r="H47" i="11"/>
  <c r="H48" i="11"/>
  <c r="H49" i="11"/>
  <c r="H50" i="11"/>
  <c r="H51" i="11"/>
  <c r="H52" i="11"/>
  <c r="H53" i="11"/>
  <c r="H54" i="11"/>
  <c r="H55" i="11"/>
  <c r="H56" i="11"/>
  <c r="H57" i="11"/>
  <c r="H58" i="11"/>
  <c r="H59" i="11"/>
  <c r="H60" i="11"/>
  <c r="H61" i="11"/>
  <c r="H62" i="11"/>
  <c r="H63" i="11"/>
  <c r="H64" i="11"/>
  <c r="H65" i="11"/>
  <c r="H66" i="11"/>
  <c r="H67" i="11"/>
  <c r="H68" i="11"/>
  <c r="H69" i="11"/>
  <c r="H70" i="11"/>
  <c r="H71" i="11"/>
  <c r="H72" i="11"/>
  <c r="H73" i="11"/>
  <c r="H74" i="11"/>
  <c r="H75" i="11"/>
  <c r="H76" i="11"/>
  <c r="H77" i="11"/>
</calcChain>
</file>

<file path=xl/sharedStrings.xml><?xml version="1.0" encoding="utf-8"?>
<sst xmlns="http://schemas.openxmlformats.org/spreadsheetml/2006/main" count="432" uniqueCount="224">
  <si>
    <t>CITY OF MESA RFP 2025165
INDUSTRIAL PLUMBING SUPPLIES
PRICE SHEET</t>
  </si>
  <si>
    <t>Instructions</t>
  </si>
  <si>
    <t>Introduction</t>
  </si>
  <si>
    <r>
      <rPr>
        <sz val="10"/>
        <color rgb="FF000000"/>
        <rFont val="Arial"/>
      </rPr>
      <t xml:space="preserve">As it is not feasible to list every product needed in the City's day-to-day operation, the </t>
    </r>
    <r>
      <rPr>
        <b/>
        <sz val="10"/>
        <color rgb="FF000000"/>
        <rFont val="Arial"/>
      </rPr>
      <t>Sample Pricing</t>
    </r>
    <r>
      <rPr>
        <sz val="10"/>
        <color rgb="FF000000"/>
        <rFont val="Arial"/>
      </rPr>
      <t xml:space="preserve"> sheet contains a representative sample of products for the purposes of analysis. Therefore, the City is requesting a percentage off base price list/web price, etc., for additional items not specifically listed in the Sample Pricing sheet to obtain a full line of products.</t>
    </r>
  </si>
  <si>
    <t>Sample Pricing</t>
  </si>
  <si>
    <r>
      <rPr>
        <sz val="10"/>
        <color rgb="FF000000"/>
        <rFont val="Arial"/>
      </rPr>
      <t xml:space="preserve">Provide pricing for items listed on the </t>
    </r>
    <r>
      <rPr>
        <b/>
        <sz val="10"/>
        <color rgb="FF000000"/>
        <rFont val="Arial"/>
      </rPr>
      <t>Sample Pricing</t>
    </r>
    <r>
      <rPr>
        <sz val="10"/>
        <color rgb="FF000000"/>
        <rFont val="Arial"/>
      </rPr>
      <t xml:space="preserve"> sheet. These items shall be priced and discounted (based on their respective categories) as made available to all participating agencies across the country. Provide your base price (whether that is list price, a "web" price or other) and apply the appropriate category discount to match the respective category as listed in the </t>
    </r>
    <r>
      <rPr>
        <b/>
        <sz val="10"/>
        <color rgb="FF000000"/>
        <rFont val="Arial"/>
      </rPr>
      <t>Category Discounts</t>
    </r>
    <r>
      <rPr>
        <sz val="10"/>
        <color rgb="FF000000"/>
        <rFont val="Arial"/>
      </rPr>
      <t xml:space="preserve"> sheet.
Select a category for each item on the Sample Pricing sheet. These are intentionally left blank, as Offerors may categorize certain items differently.
</t>
    </r>
    <r>
      <rPr>
        <b/>
        <sz val="10"/>
        <color rgb="FF000000"/>
        <rFont val="Arial"/>
      </rPr>
      <t>NOTE:</t>
    </r>
    <r>
      <rPr>
        <sz val="10"/>
        <color rgb="FF000000"/>
        <rFont val="Arial"/>
      </rPr>
      <t xml:space="preserve"> Special / custom pricing and discounting programs/models for participating agencies of the Axia Cooperative purchasing program, including the City of Mesa, should be detailed in a written response to questions in the Method of Approach portion of the RFP.</t>
    </r>
  </si>
  <si>
    <t>Alternative Items</t>
  </si>
  <si>
    <t xml:space="preserve"> If a brand is specified and you are proposing an alternative, select "Yes" for that item in the "Alternative Item" column and enter the manufacturer information for an alternative product of similar quality in the "Alternative Item Manufacturer" and "Alternative Item MFR Part #" columns.
The City, at its sole discretion, reserves the right to determine if proposed alternatives are acceptable for the purposes of evaluation.</t>
  </si>
  <si>
    <t>Category &amp; Category Discounts</t>
  </si>
  <si>
    <r>
      <t xml:space="preserve">Provide discounts applied to all products in each applicable category in the </t>
    </r>
    <r>
      <rPr>
        <b/>
        <sz val="10"/>
        <color theme="1"/>
        <rFont val="Arial"/>
        <family val="2"/>
      </rPr>
      <t>Category Discounts</t>
    </r>
    <r>
      <rPr>
        <sz val="10"/>
        <color theme="1"/>
        <rFont val="Arial"/>
        <family val="2"/>
      </rPr>
      <t xml:space="preserve"> sheet. Discounts provided for each category here shall be applied to items in the corresponding category in the </t>
    </r>
    <r>
      <rPr>
        <b/>
        <sz val="10"/>
        <color theme="1"/>
        <rFont val="Arial"/>
        <family val="2"/>
      </rPr>
      <t>Sample Pricing</t>
    </r>
    <r>
      <rPr>
        <sz val="10"/>
        <color theme="1"/>
        <rFont val="Arial"/>
        <family val="2"/>
      </rPr>
      <t xml:space="preserve"> sheet. Add additional categories and subcategories (E.g., if different brands are being offered and come with different discounts, if parts have different discounts than the main components, etc.) as needed.</t>
    </r>
  </si>
  <si>
    <t>Item #</t>
  </si>
  <si>
    <t>Item Description</t>
  </si>
  <si>
    <t>Manufacturer</t>
  </si>
  <si>
    <t>MFR Part #</t>
  </si>
  <si>
    <t>Unit of Measure</t>
  </si>
  <si>
    <t>List/Web Price</t>
  </si>
  <si>
    <t>Category Discount %</t>
  </si>
  <si>
    <t>Extended Price</t>
  </si>
  <si>
    <t>Category</t>
  </si>
  <si>
    <t>Alternative Item?</t>
  </si>
  <si>
    <t>Alternative Item Manufacturer</t>
  </si>
  <si>
    <t>Alternative Item MFR Part #</t>
  </si>
  <si>
    <t>Schedule 80 PVC ½” Tees</t>
  </si>
  <si>
    <t>Various</t>
  </si>
  <si>
    <t>EA</t>
  </si>
  <si>
    <t>No</t>
  </si>
  <si>
    <t>Schedule 80 PVC ½” Elbows (90 degree)</t>
  </si>
  <si>
    <t>Schedule 80 PVC ¾”, Couplers</t>
  </si>
  <si>
    <t>Schedule 80 PVC ¾” Unions</t>
  </si>
  <si>
    <t>Schedule 80 PVC ¾” Reducers</t>
  </si>
  <si>
    <t>Schedule 80 PVC 1” Ball Valves</t>
  </si>
  <si>
    <t>Spears</t>
  </si>
  <si>
    <t>2339-010</t>
  </si>
  <si>
    <t>Schedule 80 PVC 1” Bushings</t>
  </si>
  <si>
    <t>Schedule 80 PVC 1” Diaphragm Valves</t>
  </si>
  <si>
    <t>2739-010</t>
  </si>
  <si>
    <t>Schedule 80 PVC 2” Diaphragm Valves</t>
  </si>
  <si>
    <t>2739-020</t>
  </si>
  <si>
    <t>Schedule 80 PVC 2” Elbows (45 degree)</t>
  </si>
  <si>
    <t>Schedule 80 PVC 2” Unions</t>
  </si>
  <si>
    <t>Schedule 80 CPVC Schedule 80, Clear, 2” x 20' Stick</t>
  </si>
  <si>
    <t>Schedule 80 PVC 2” Couplers</t>
  </si>
  <si>
    <t>Schedule 80 PVC 1.5” Ball Valves</t>
  </si>
  <si>
    <t>2339-015</t>
  </si>
  <si>
    <t>Schedule 80 PVC 1.5” Ddiaphragm Valves</t>
  </si>
  <si>
    <t>2739-015</t>
  </si>
  <si>
    <t>Schedule 80 PVC 1.5” Pressure Regulators</t>
  </si>
  <si>
    <t>Hayward</t>
  </si>
  <si>
    <t>PR10150T</t>
  </si>
  <si>
    <t>Schedule 80 CPVC, Fitting, 3”, 90° Elbow</t>
  </si>
  <si>
    <t>True Union Manual Ball Valve: 3" Pipe, Standard Port</t>
  </si>
  <si>
    <t>Asahi</t>
  </si>
  <si>
    <t>1614030</t>
  </si>
  <si>
    <t>RV Sediment Strainers (PVC Body w ANSI Flanged End Connections &amp; EPDM O-rings), 1" PVC (Clear) Flanged Strainer</t>
  </si>
  <si>
    <t>IPEX</t>
  </si>
  <si>
    <t>53937</t>
  </si>
  <si>
    <t>YS Series Y-Strainers (CPVC Body w ANSI Flanged End Connections &amp; EPDM O-rings), 2" CPVC Y-Strainer, Flanged /EPDM</t>
  </si>
  <si>
    <t>YS20200FE</t>
  </si>
  <si>
    <t>Stainless Steel Grooved 175 psi Backflow Preventer, C200 6"</t>
  </si>
  <si>
    <t>Ames</t>
  </si>
  <si>
    <t>0191225</t>
  </si>
  <si>
    <t>Backflow Preventer, 1/2", Forged Brass</t>
  </si>
  <si>
    <t>Apollo</t>
  </si>
  <si>
    <t>4ALF4A33AM</t>
  </si>
  <si>
    <t>Filter, Y Strainer 2"</t>
  </si>
  <si>
    <t>Filter, Liquid Separator</t>
  </si>
  <si>
    <t>Wilkerson</t>
  </si>
  <si>
    <t>WSA-08-MOO</t>
  </si>
  <si>
    <t>Gasket, Expansion Joint, 2"</t>
  </si>
  <si>
    <t>Aurora</t>
  </si>
  <si>
    <t>364-1262-598</t>
  </si>
  <si>
    <t>Gauge, 30-0-30 Hg/PSI, 1/4" Bottom, 2 1/2" Dial</t>
  </si>
  <si>
    <t>Ashcroft</t>
  </si>
  <si>
    <t>251009AW02L/310SSLXCGV/30</t>
  </si>
  <si>
    <t>Gauge, PSI 0-160, Liquid, 1/4" Bottom, 2" Dial</t>
  </si>
  <si>
    <t>WIKA</t>
  </si>
  <si>
    <t>113.13.20.160.L</t>
  </si>
  <si>
    <t>Pump, Impeller, Sample Pump, SS, 4"</t>
  </si>
  <si>
    <t>Price Pumps</t>
  </si>
  <si>
    <t>0918SS-4.00</t>
  </si>
  <si>
    <t>Repair Kit, ARO Pump</t>
  </si>
  <si>
    <t>ARO</t>
  </si>
  <si>
    <t>637427-AA</t>
  </si>
  <si>
    <t>Sight Glass, Rotameter, 1 1/2" Acrylic Tube Rotameter</t>
  </si>
  <si>
    <t>King</t>
  </si>
  <si>
    <t>7205021131W</t>
  </si>
  <si>
    <t>Repair Kit, Aquamatic Valve Repair Kit</t>
  </si>
  <si>
    <t>Aquamatic</t>
  </si>
  <si>
    <t>421-SC</t>
  </si>
  <si>
    <t>Valve, Ball Check Valve 2"</t>
  </si>
  <si>
    <t>Valve, Ball, 1"</t>
  </si>
  <si>
    <t>Valve, Needle Valve 1/4"</t>
  </si>
  <si>
    <t>NVA4025T</t>
  </si>
  <si>
    <t>Repair Kit, ASCO Valve</t>
  </si>
  <si>
    <t>ASCO</t>
  </si>
  <si>
    <t>CPVC/PVC Primer, Industrial, 32oz Can, Clear</t>
  </si>
  <si>
    <t>Oatey</t>
  </si>
  <si>
    <t>High Grade Silicon Lubricant for Water Filter Systems, 5oz Tube</t>
  </si>
  <si>
    <t>Molykote</t>
  </si>
  <si>
    <t>111</t>
  </si>
  <si>
    <t>PTFE Pipe Tape, 1296 ft. x 1/2" Roll Tape</t>
  </si>
  <si>
    <t>Chesterton</t>
  </si>
  <si>
    <t>803</t>
  </si>
  <si>
    <t>Turbo Torch</t>
  </si>
  <si>
    <t>Esab</t>
  </si>
  <si>
    <t>X-3B</t>
  </si>
  <si>
    <t>X-5B</t>
  </si>
  <si>
    <t>Teflon Tape, White, PTFE, 520" x 1/2"</t>
  </si>
  <si>
    <t>31202</t>
  </si>
  <si>
    <t>Poly Temp Gas Yellow Gas Line PTFE Tape, 21 ft. x 1/2"</t>
  </si>
  <si>
    <t>Anti-Seize Technology</t>
  </si>
  <si>
    <t>46330A</t>
  </si>
  <si>
    <t>Thread Sealant Tape Poly-Temp PTFE, 43 ft. x 1/2"</t>
  </si>
  <si>
    <t>O-Ring Silicone Grease, 14.1 oz Canister</t>
  </si>
  <si>
    <t>Super Lube</t>
  </si>
  <si>
    <t>O-Ring Silicone Grease, 3ox Tube</t>
  </si>
  <si>
    <t>Pipe Thread Sealant, Non-Hardening, 4.8oz Can</t>
  </si>
  <si>
    <t>Rectorseal</t>
  </si>
  <si>
    <t>Pipe Thread Sealant, T Plus 2, Non-Hardening, 4.8oz Can</t>
  </si>
  <si>
    <t>Weld-On pipe cement 724 CPVC Glue, 16oz</t>
  </si>
  <si>
    <t>Weld-On</t>
  </si>
  <si>
    <t>Weld-On pipe cement 724 CPVC Glue, 32oz</t>
  </si>
  <si>
    <t>Weld-On Primer P68, 16oz</t>
  </si>
  <si>
    <t>Weld-On Primer P68, 32oz</t>
  </si>
  <si>
    <t>Bernzomatic Hand Torch Swirl Flame</t>
  </si>
  <si>
    <t>Bernzomatic</t>
  </si>
  <si>
    <t>TS8000</t>
  </si>
  <si>
    <t>Bernzomatic Fuel Cylinder MAP/Pro, 14.1oz</t>
  </si>
  <si>
    <t>Pipe Cutter, 3/16" - 2-7/16" OD</t>
  </si>
  <si>
    <t>Ridgid</t>
  </si>
  <si>
    <t>Pipe &amp; Tubing Cutter 1/2" - 1-5/8" OD</t>
  </si>
  <si>
    <t>Ridgid Replacement Blade</t>
  </si>
  <si>
    <t>RCB-2375</t>
  </si>
  <si>
    <t>Ridgid Replacement Tubing Cutter Blade</t>
  </si>
  <si>
    <t>RCB-1625</t>
  </si>
  <si>
    <t>General Purpose Anti-Seize, 8oz</t>
  </si>
  <si>
    <t>Thomas &amp; Betts</t>
  </si>
  <si>
    <t>CP8-TB</t>
  </si>
  <si>
    <t>Loctite</t>
  </si>
  <si>
    <t>Food Grade Anti-Seize, 8oz</t>
  </si>
  <si>
    <t>Abrasive Utility Roll, 1.5" x 75ft, 120 Grit</t>
  </si>
  <si>
    <t>Norton</t>
  </si>
  <si>
    <t>Abrasive Utility Roll, 1.5" x 75ft, 80 Grit</t>
  </si>
  <si>
    <t>Abrasive Utility Roll 1.5" x 150ft, 120 Grit</t>
  </si>
  <si>
    <t>Abrasive Utility Roll 1.5" x 150ft, 80 Grit</t>
  </si>
  <si>
    <t>Solder Wire, Lead-Free, 95/5, 3mm x 1.05lb</t>
  </si>
  <si>
    <t>22018</t>
  </si>
  <si>
    <t>Solder Paste, Lead-Free, #5, 4oz</t>
  </si>
  <si>
    <t>Brazing Flux, White, 1lb</t>
  </si>
  <si>
    <t>Harris</t>
  </si>
  <si>
    <t>SSWF1</t>
  </si>
  <si>
    <t>Brazing Alloy, Phos Copper, 5% Silver, 0.05" x 1/8" x 20", Bare, Pack of 7</t>
  </si>
  <si>
    <t>5620FMPOP</t>
  </si>
  <si>
    <t>PK</t>
  </si>
  <si>
    <t>Fitting Brush, Copper, 0.5" Brush Dia</t>
  </si>
  <si>
    <t>Scratch Brush, Stainless Steel, 1 1/2" Brush Length, Pack of 5</t>
  </si>
  <si>
    <t>Tough Guy</t>
  </si>
  <si>
    <t>1VAG2</t>
  </si>
  <si>
    <t>Tubing Cutter, 3/16" - 1-3/16" OD</t>
  </si>
  <si>
    <t>Tubing Cutter 1-1/4" - 3-1/2" OD</t>
  </si>
  <si>
    <t>Stainless Steel Repair Clamp, 3151 Series 2" x 6"</t>
  </si>
  <si>
    <t>PowerSeal</t>
  </si>
  <si>
    <t>3151020060WA</t>
  </si>
  <si>
    <t xml:space="preserve">Cast Iron Soil Pipe, 4" x 10 ft. No Hub </t>
  </si>
  <si>
    <t>Double Check Valve, 4A, 3/4", FNPT x FNPT</t>
  </si>
  <si>
    <t>4ALF3A44A</t>
  </si>
  <si>
    <t>Category Discounts</t>
  </si>
  <si>
    <t>Clamps</t>
  </si>
  <si>
    <t>Couplings</t>
  </si>
  <si>
    <t>Hoses</t>
  </si>
  <si>
    <t>O-Rings</t>
  </si>
  <si>
    <t>Copper Pipe</t>
  </si>
  <si>
    <t>ABS Pipe</t>
  </si>
  <si>
    <t>PVC Pipe</t>
  </si>
  <si>
    <t>Fittings</t>
  </si>
  <si>
    <t>Valves</t>
  </si>
  <si>
    <t>Tubing</t>
  </si>
  <si>
    <t>Service Saddles</t>
  </si>
  <si>
    <t>Fasteners</t>
  </si>
  <si>
    <t>Welding and Soldering</t>
  </si>
  <si>
    <t>Adhesives, Sealants and Sundries</t>
  </si>
  <si>
    <t>Water Meters</t>
  </si>
  <si>
    <t>Water Meter Parts</t>
  </si>
  <si>
    <t>Faucets</t>
  </si>
  <si>
    <t>Sinks</t>
  </si>
  <si>
    <t>Toilets</t>
  </si>
  <si>
    <t>Urinals</t>
  </si>
  <si>
    <t>Air-Operated Diaphragm Pumps</t>
  </si>
  <si>
    <t>Centrifugal Pumps</t>
  </si>
  <si>
    <t>Positive Displacement Pumps</t>
  </si>
  <si>
    <t>Sump/Sewage Pumps</t>
  </si>
  <si>
    <t>Water System Pumps</t>
  </si>
  <si>
    <t>Arc Welding</t>
  </si>
  <si>
    <t>Blankets</t>
  </si>
  <si>
    <t>Curtains &amp; Pads</t>
  </si>
  <si>
    <t>Drill Bits</t>
  </si>
  <si>
    <t>End Mills &amp; Milling Cutters</t>
  </si>
  <si>
    <t>Fume Extraction</t>
  </si>
  <si>
    <t>Gas Welding</t>
  </si>
  <si>
    <t>Taps &amp; Dies</t>
  </si>
  <si>
    <t>Inserts</t>
  </si>
  <si>
    <t xml:space="preserve">Machine Tool Accessories </t>
  </si>
  <si>
    <t>Solder, Flux, Glue</t>
  </si>
  <si>
    <t>Tape</t>
  </si>
  <si>
    <t>Caulks</t>
  </si>
  <si>
    <t>Concrete &amp; Asphalt</t>
  </si>
  <si>
    <t>Dispensing Guns</t>
  </si>
  <si>
    <t>Glues &amp; Cements</t>
  </si>
  <si>
    <t>Putties, Tapes</t>
  </si>
  <si>
    <t>Thread &amp; Gasket Sealants</t>
  </si>
  <si>
    <t>Plumbers Cement</t>
  </si>
  <si>
    <t>Glue</t>
  </si>
  <si>
    <t>Primer</t>
  </si>
  <si>
    <t>Backflow and Meters - Devices</t>
  </si>
  <si>
    <t>Backflow Assemblies</t>
  </si>
  <si>
    <t>Rebuild Kits</t>
  </si>
  <si>
    <t>Controllers</t>
  </si>
  <si>
    <t>Flow Meters</t>
  </si>
  <si>
    <t>Level Sensors</t>
  </si>
  <si>
    <t>Level Transmitters</t>
  </si>
  <si>
    <t>Actuators</t>
  </si>
  <si>
    <t>Actuator Parts</t>
  </si>
  <si>
    <t>EIM Controls</t>
  </si>
  <si>
    <t>Other Related Product Categories - Add As Needed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</si>
</sst>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4" x14ac:knownFonts="1">
    <font>
      <sz val="11"/>
      <color theme="1"/>
      <name val="Aptos Narrow"/>
      <family val="2"/>
      <scheme val="minor"/>
    </font>
    <font>
      <sz val="11"/>
      <color theme="1"/>
      <name val="Aptos Narrow"/>
      <family val="2"/>
      <scheme val="minor"/>
    </font>
    <font>
      <sz val="8"/>
      <color theme="1"/>
      <name val="Aptos Narrow"/>
      <family val="2"/>
      <scheme val="minor"/>
    </font>
    <font>
      <b/>
      <sz val="10"/>
      <color theme="1"/>
      <name val="Arial"/>
      <family val="2"/>
    </font>
    <font>
      <sz val="10"/>
      <color theme="1"/>
      <name val="Arial"/>
      <family val="2"/>
    </font>
    <font>
      <b/>
      <sz val="10"/>
      <color theme="1"/>
      <name val="Arial Narrow"/>
      <family val="2"/>
    </font>
    <font>
      <sz val="10"/>
      <color theme="1"/>
      <name val="Arial Narrow"/>
      <family val="2"/>
    </font>
    <font>
      <b/>
      <sz val="10"/>
      <color rgb="FFFFFFFF"/>
      <name val="Arial Narrow"/>
      <family val="2"/>
    </font>
    <font>
      <b/>
      <sz val="10"/>
      <color theme="0"/>
      <name val="Arial Narrow"/>
      <family val="2"/>
    </font>
    <font>
      <b/>
      <sz val="10"/>
      <color rgb="FFFFFFFF"/>
      <name val="Arial"/>
      <family val="2"/>
    </font>
    <font>
      <b/>
      <sz val="10"/>
      <color theme="0"/>
      <name val="Arial"/>
      <family val="2"/>
    </font>
    <font>
      <b/>
      <sz val="12"/>
      <color theme="1"/>
      <name val="Arial"/>
      <family val="2"/>
    </font>
    <font>
      <sz val="10"/>
      <color rgb="FF000000"/>
      <name val="Arial"/>
    </font>
    <font>
      <b/>
      <sz val="10"/>
      <color rgb="FF000000"/>
      <name val="Arial"/>
    </font>
  </fonts>
  <fills count="4">
    <fill>
      <patternFill patternType="none"/>
    </fill>
    <fill>
      <patternFill patternType="gray125"/>
    </fill>
    <fill>
      <patternFill patternType="solid">
        <fgColor rgb="FF00B0F0"/>
        <bgColor indexed="64"/>
      </patternFill>
    </fill>
    <fill>
      <patternFill patternType="solid">
        <fgColor rgb="FF002060"/>
        <bgColor indexed="64"/>
      </patternFill>
    </fill>
  </fills>
  <borders count="2">
    <border>
      <left/>
      <right/>
      <top/>
      <bottom/>
      <diagonal/>
    </border>
    <border>
      <left/>
      <right/>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cellStyleXfs>
  <cellXfs count="43">
    <xf numFmtId="0" fontId="0" fillId="0" borderId="0" xfId="0"/>
    <xf numFmtId="0" fontId="3" fillId="0" borderId="0" xfId="0" applyFont="1"/>
    <xf numFmtId="0" fontId="4" fillId="0" borderId="0" xfId="0" applyFont="1"/>
    <xf numFmtId="0" fontId="3" fillId="0" borderId="0" xfId="0" applyFont="1" applyAlignment="1">
      <alignment vertical="center" wrapText="1"/>
    </xf>
    <xf numFmtId="0" fontId="3" fillId="0" borderId="0" xfId="0" applyFont="1" applyAlignment="1">
      <alignment horizontal="center" vertical="center"/>
    </xf>
    <xf numFmtId="0" fontId="4" fillId="0" borderId="0" xfId="0" applyFont="1" applyAlignment="1">
      <alignment vertical="center" wrapText="1"/>
    </xf>
    <xf numFmtId="0" fontId="4" fillId="0" borderId="0" xfId="0" applyFont="1" applyAlignment="1">
      <alignment horizontal="center"/>
    </xf>
    <xf numFmtId="0" fontId="4" fillId="0" borderId="0" xfId="0" applyFont="1" applyAlignment="1">
      <alignment horizontal="left" vertical="center" wrapText="1"/>
    </xf>
    <xf numFmtId="0" fontId="4" fillId="0" borderId="0" xfId="0" applyFont="1" applyAlignment="1">
      <alignment wrapText="1"/>
    </xf>
    <xf numFmtId="0" fontId="5" fillId="0" borderId="0" xfId="0" applyFont="1" applyAlignment="1">
      <alignment vertical="center" wrapText="1"/>
    </xf>
    <xf numFmtId="0" fontId="6" fillId="0" borderId="0" xfId="0" applyFont="1"/>
    <xf numFmtId="0" fontId="7" fillId="2" borderId="1" xfId="3" applyFont="1" applyFill="1" applyBorder="1" applyAlignment="1">
      <alignment horizontal="center" vertical="center"/>
    </xf>
    <xf numFmtId="49" fontId="7" fillId="2" borderId="1" xfId="3" applyNumberFormat="1" applyFont="1" applyFill="1" applyBorder="1" applyAlignment="1">
      <alignment horizontal="center" vertical="center"/>
    </xf>
    <xf numFmtId="44" fontId="8" fillId="2" borderId="1" xfId="1" applyFont="1" applyFill="1" applyBorder="1" applyAlignment="1">
      <alignment horizontal="center" vertical="center"/>
    </xf>
    <xf numFmtId="9" fontId="8" fillId="2" borderId="1" xfId="2" applyFont="1" applyFill="1" applyBorder="1" applyAlignment="1">
      <alignment horizontal="center" vertical="center"/>
    </xf>
    <xf numFmtId="0" fontId="7" fillId="3" borderId="1" xfId="3" applyFont="1" applyFill="1" applyBorder="1" applyAlignment="1">
      <alignment horizontal="center" vertical="center"/>
    </xf>
    <xf numFmtId="0" fontId="6" fillId="0" borderId="0" xfId="3" applyFont="1" applyAlignment="1">
      <alignment horizontal="center" vertical="center" wrapText="1"/>
    </xf>
    <xf numFmtId="0" fontId="6" fillId="0" borderId="0" xfId="0" applyFont="1" applyAlignment="1">
      <alignment horizontal="left" vertical="center"/>
    </xf>
    <xf numFmtId="49" fontId="6" fillId="0" borderId="0" xfId="0" applyNumberFormat="1" applyFont="1" applyAlignment="1">
      <alignment horizontal="left" vertical="center"/>
    </xf>
    <xf numFmtId="0" fontId="6" fillId="0" borderId="0" xfId="0" applyFont="1" applyAlignment="1">
      <alignment horizontal="center" vertical="center" wrapText="1"/>
    </xf>
    <xf numFmtId="44" fontId="6" fillId="0" borderId="0" xfId="1" applyFont="1" applyFill="1" applyAlignment="1" applyProtection="1">
      <alignment horizontal="center" vertical="center"/>
      <protection locked="0"/>
    </xf>
    <xf numFmtId="9" fontId="6" fillId="0" borderId="0" xfId="2" applyFont="1" applyFill="1" applyAlignment="1" applyProtection="1">
      <alignment horizontal="center" vertical="center"/>
      <protection locked="0"/>
    </xf>
    <xf numFmtId="44" fontId="6" fillId="0" borderId="0" xfId="1" applyFont="1" applyFill="1" applyBorder="1" applyAlignment="1" applyProtection="1">
      <alignment horizontal="center" vertical="center"/>
      <protection locked="0"/>
    </xf>
    <xf numFmtId="0" fontId="6" fillId="0" borderId="0" xfId="3" applyFont="1" applyAlignment="1" applyProtection="1">
      <alignment horizontal="center" vertical="center" wrapText="1"/>
      <protection locked="0"/>
    </xf>
    <xf numFmtId="0" fontId="6" fillId="0" borderId="0" xfId="0" applyFont="1" applyProtection="1">
      <protection locked="0"/>
    </xf>
    <xf numFmtId="44" fontId="6" fillId="0" borderId="0" xfId="1" applyFont="1" applyAlignment="1" applyProtection="1">
      <alignment horizontal="center" vertical="center"/>
      <protection locked="0"/>
    </xf>
    <xf numFmtId="9" fontId="6" fillId="0" borderId="0" xfId="2" applyFont="1" applyAlignment="1" applyProtection="1">
      <alignment horizontal="center" vertical="center"/>
      <protection locked="0"/>
    </xf>
    <xf numFmtId="0" fontId="6" fillId="0" borderId="0" xfId="0" applyFont="1" applyAlignment="1" applyProtection="1">
      <alignment horizontal="center" vertical="center" wrapText="1"/>
      <protection locked="0"/>
    </xf>
    <xf numFmtId="0" fontId="6" fillId="0" borderId="0" xfId="0" applyFont="1" applyAlignment="1">
      <alignment horizontal="center" vertical="center"/>
    </xf>
    <xf numFmtId="44" fontId="6" fillId="0" borderId="0" xfId="1" applyFont="1" applyAlignment="1">
      <alignment horizontal="center" vertical="center"/>
    </xf>
    <xf numFmtId="9" fontId="6" fillId="0" borderId="0" xfId="2" applyFont="1" applyAlignment="1">
      <alignment horizontal="center" vertical="center"/>
    </xf>
    <xf numFmtId="0" fontId="4" fillId="0" borderId="0" xfId="3" applyFont="1" applyAlignment="1">
      <alignment horizontal="center" vertical="center" wrapText="1"/>
    </xf>
    <xf numFmtId="0" fontId="9" fillId="2" borderId="1" xfId="3" applyFont="1" applyFill="1" applyBorder="1" applyAlignment="1">
      <alignment horizontal="center" vertical="center"/>
    </xf>
    <xf numFmtId="9" fontId="10" fillId="2" borderId="1" xfId="2" applyFont="1" applyFill="1" applyBorder="1" applyAlignment="1">
      <alignment horizontal="center" vertical="center"/>
    </xf>
    <xf numFmtId="9" fontId="4" fillId="0" borderId="0" xfId="2" applyFont="1" applyFill="1" applyAlignment="1">
      <alignment horizontal="center" vertical="center"/>
    </xf>
    <xf numFmtId="0" fontId="4" fillId="0" borderId="0" xfId="0" applyFont="1" applyAlignment="1">
      <alignment horizontal="center" vertical="center" wrapText="1"/>
    </xf>
    <xf numFmtId="9" fontId="4" fillId="0" borderId="0" xfId="2" applyFont="1" applyAlignment="1">
      <alignment horizontal="center" vertical="center"/>
    </xf>
    <xf numFmtId="0" fontId="12" fillId="0" borderId="0" xfId="0" applyFont="1" applyAlignment="1">
      <alignment vertical="center" wrapText="1"/>
    </xf>
    <xf numFmtId="0" fontId="12" fillId="0" borderId="0" xfId="0" applyFont="1" applyAlignment="1">
      <alignment horizontal="left" vertical="center" wrapText="1"/>
    </xf>
    <xf numFmtId="0" fontId="4" fillId="0" borderId="0" xfId="0" applyFont="1" applyAlignment="1">
      <alignment horizontal="center"/>
    </xf>
    <xf numFmtId="0" fontId="3" fillId="0" borderId="0" xfId="0" applyFont="1" applyAlignment="1">
      <alignment horizontal="center" vertical="center" wrapText="1"/>
    </xf>
    <xf numFmtId="0" fontId="3" fillId="0" borderId="0" xfId="0" applyFont="1" applyAlignment="1">
      <alignment horizontal="center" wrapText="1"/>
    </xf>
    <xf numFmtId="0" fontId="11" fillId="0" borderId="0" xfId="0" applyFont="1" applyAlignment="1">
      <alignment horizontal="center" vertical="center" wrapText="1"/>
    </xf>
  </cellXfs>
  <cellStyles count="4">
    <cellStyle name="Currency" xfId="1" builtinId="4"/>
    <cellStyle name="Normal" xfId="0" builtinId="0"/>
    <cellStyle name="Normal 2" xfId="3" xr:uid="{EF9B1409-3829-445A-8649-32ED2C6B23A2}"/>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3C467-A032-4A90-8B58-81DCFE88E31F}">
  <sheetPr>
    <pageSetUpPr fitToPage="1"/>
  </sheetPr>
  <dimension ref="A1:E9"/>
  <sheetViews>
    <sheetView zoomScaleNormal="100" workbookViewId="0">
      <selection activeCell="A3" sqref="A3"/>
    </sheetView>
  </sheetViews>
  <sheetFormatPr defaultColWidth="9.109375" defaultRowHeight="13.2" x14ac:dyDescent="0.25"/>
  <cols>
    <col min="1" max="1" width="37.5546875" style="2" bestFit="1" customWidth="1"/>
    <col min="2" max="2" width="105.6640625" style="8" customWidth="1"/>
    <col min="3" max="3" width="13.5546875" style="6" bestFit="1" customWidth="1"/>
    <col min="4" max="4" width="12.6640625" style="6" bestFit="1" customWidth="1"/>
    <col min="5" max="16384" width="9.109375" style="2"/>
  </cols>
  <sheetData>
    <row r="1" spans="1:5" ht="44.7" customHeight="1" x14ac:dyDescent="0.25">
      <c r="A1" s="41" t="s">
        <v>0</v>
      </c>
      <c r="B1" s="41"/>
      <c r="C1" s="1"/>
      <c r="D1" s="1"/>
      <c r="E1" s="1"/>
    </row>
    <row r="2" spans="1:5" ht="22.5" customHeight="1" x14ac:dyDescent="0.25">
      <c r="A2" s="40" t="s">
        <v>1</v>
      </c>
      <c r="B2" s="40"/>
      <c r="C2" s="3"/>
      <c r="D2" s="3"/>
      <c r="E2" s="3"/>
    </row>
    <row r="3" spans="1:5" ht="67.2" customHeight="1" x14ac:dyDescent="0.25">
      <c r="A3" s="4" t="s">
        <v>2</v>
      </c>
      <c r="B3" s="37" t="s">
        <v>3</v>
      </c>
    </row>
    <row r="4" spans="1:5" ht="14.4" customHeight="1" x14ac:dyDescent="0.25">
      <c r="B4" s="5"/>
    </row>
    <row r="5" spans="1:5" ht="145.19999999999999" x14ac:dyDescent="0.25">
      <c r="A5" s="4" t="s">
        <v>4</v>
      </c>
      <c r="B5" s="38" t="s">
        <v>5</v>
      </c>
    </row>
    <row r="6" spans="1:5" x14ac:dyDescent="0.25">
      <c r="A6" s="39"/>
      <c r="B6" s="39"/>
    </row>
    <row r="7" spans="1:5" ht="99.45" customHeight="1" x14ac:dyDescent="0.25">
      <c r="A7" s="4" t="s">
        <v>6</v>
      </c>
      <c r="B7" s="7" t="s">
        <v>7</v>
      </c>
    </row>
    <row r="8" spans="1:5" x14ac:dyDescent="0.25">
      <c r="A8" s="39"/>
      <c r="B8" s="39"/>
    </row>
    <row r="9" spans="1:5" ht="61.5" customHeight="1" x14ac:dyDescent="0.25">
      <c r="A9" s="4" t="s">
        <v>8</v>
      </c>
      <c r="B9" s="7" t="s">
        <v>9</v>
      </c>
    </row>
  </sheetData>
  <mergeCells count="4">
    <mergeCell ref="A6:B6"/>
    <mergeCell ref="A8:B8"/>
    <mergeCell ref="A2:B2"/>
    <mergeCell ref="A1:B1"/>
  </mergeCells>
  <pageMargins left="0.7" right="0.7" top="0.75" bottom="0.75" header="0.3" footer="0.3"/>
  <pageSetup scale="6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82E70-1D12-4D4F-B61D-38833C9A2766}">
  <sheetPr>
    <pageSetUpPr fitToPage="1"/>
  </sheetPr>
  <dimension ref="A1:O77"/>
  <sheetViews>
    <sheetView tabSelected="1" topLeftCell="B1" zoomScaleNormal="100" workbookViewId="0">
      <selection activeCell="H3" sqref="H3"/>
    </sheetView>
  </sheetViews>
  <sheetFormatPr defaultColWidth="8.6640625" defaultRowHeight="13.8" x14ac:dyDescent="0.3"/>
  <cols>
    <col min="1" max="1" width="18.6640625" style="28" bestFit="1" customWidth="1"/>
    <col min="2" max="2" width="87.44140625" style="17" customWidth="1"/>
    <col min="3" max="3" width="16.33203125" style="17" bestFit="1" customWidth="1"/>
    <col min="4" max="4" width="24.109375" style="18" customWidth="1"/>
    <col min="5" max="5" width="12.88671875" style="19" bestFit="1" customWidth="1"/>
    <col min="6" max="6" width="13.5546875" style="29" bestFit="1" customWidth="1"/>
    <col min="7" max="7" width="16.5546875" style="30" bestFit="1" customWidth="1"/>
    <col min="8" max="8" width="17.33203125" style="29" bestFit="1" customWidth="1"/>
    <col min="9" max="9" width="25.6640625" style="19" customWidth="1"/>
    <col min="10" max="10" width="14.44140625" style="19" customWidth="1"/>
    <col min="11" max="13" width="24.44140625" style="10" bestFit="1" customWidth="1"/>
    <col min="14" max="16384" width="8.6640625" style="10"/>
  </cols>
  <sheetData>
    <row r="1" spans="1:15" ht="44.7" customHeight="1" x14ac:dyDescent="0.3">
      <c r="A1" s="42" t="s">
        <v>4</v>
      </c>
      <c r="B1" s="42"/>
      <c r="C1" s="42"/>
      <c r="D1" s="42"/>
      <c r="E1" s="42"/>
      <c r="F1" s="42"/>
      <c r="G1" s="42"/>
      <c r="H1" s="42"/>
      <c r="I1" s="42"/>
      <c r="J1" s="42"/>
      <c r="K1" s="9"/>
      <c r="L1" s="9"/>
      <c r="M1" s="9"/>
      <c r="N1" s="9"/>
      <c r="O1" s="9"/>
    </row>
    <row r="2" spans="1:15" x14ac:dyDescent="0.3">
      <c r="A2" s="11" t="s">
        <v>10</v>
      </c>
      <c r="B2" s="11" t="s">
        <v>11</v>
      </c>
      <c r="C2" s="11" t="s">
        <v>12</v>
      </c>
      <c r="D2" s="12" t="s">
        <v>13</v>
      </c>
      <c r="E2" s="11" t="s">
        <v>14</v>
      </c>
      <c r="F2" s="13" t="s">
        <v>15</v>
      </c>
      <c r="G2" s="14" t="s">
        <v>16</v>
      </c>
      <c r="H2" s="13" t="s">
        <v>17</v>
      </c>
      <c r="I2" s="11" t="s">
        <v>18</v>
      </c>
      <c r="J2" s="11" t="s">
        <v>19</v>
      </c>
      <c r="K2" s="15" t="s">
        <v>20</v>
      </c>
      <c r="L2" s="15" t="s">
        <v>21</v>
      </c>
      <c r="M2" s="15" t="s">
        <v>20</v>
      </c>
    </row>
    <row r="3" spans="1:15" x14ac:dyDescent="0.3">
      <c r="A3" s="16">
        <v>1</v>
      </c>
      <c r="B3" s="10" t="s">
        <v>22</v>
      </c>
      <c r="C3" s="17" t="s">
        <v>23</v>
      </c>
      <c r="D3" s="18" t="s">
        <v>23</v>
      </c>
      <c r="E3" s="19" t="s">
        <v>24</v>
      </c>
      <c r="F3" s="20">
        <v>0</v>
      </c>
      <c r="G3" s="21">
        <v>0</v>
      </c>
      <c r="H3" s="22">
        <f t="shared" ref="H3:H66" si="0">F3*(1-G3)</f>
        <v>0</v>
      </c>
      <c r="J3" s="23" t="s">
        <v>25</v>
      </c>
      <c r="K3" s="24"/>
      <c r="L3" s="24"/>
      <c r="M3" s="24"/>
    </row>
    <row r="4" spans="1:15" x14ac:dyDescent="0.3">
      <c r="A4" s="16">
        <v>2</v>
      </c>
      <c r="B4" s="10" t="s">
        <v>26</v>
      </c>
      <c r="C4" s="17" t="s">
        <v>23</v>
      </c>
      <c r="D4" s="18" t="s">
        <v>23</v>
      </c>
      <c r="E4" s="19" t="s">
        <v>24</v>
      </c>
      <c r="F4" s="20">
        <v>0</v>
      </c>
      <c r="G4" s="21">
        <v>0</v>
      </c>
      <c r="H4" s="22">
        <f t="shared" si="0"/>
        <v>0</v>
      </c>
      <c r="J4" s="23" t="s">
        <v>25</v>
      </c>
      <c r="K4" s="24"/>
      <c r="L4" s="24"/>
      <c r="M4" s="24"/>
    </row>
    <row r="5" spans="1:15" x14ac:dyDescent="0.3">
      <c r="A5" s="16">
        <v>3</v>
      </c>
      <c r="B5" s="10" t="s">
        <v>27</v>
      </c>
      <c r="C5" s="17" t="s">
        <v>23</v>
      </c>
      <c r="D5" s="18" t="s">
        <v>23</v>
      </c>
      <c r="E5" s="19" t="s">
        <v>24</v>
      </c>
      <c r="F5" s="20">
        <v>0</v>
      </c>
      <c r="G5" s="21">
        <v>0</v>
      </c>
      <c r="H5" s="22">
        <f t="shared" si="0"/>
        <v>0</v>
      </c>
      <c r="J5" s="23" t="s">
        <v>25</v>
      </c>
      <c r="K5" s="24"/>
      <c r="L5" s="24"/>
      <c r="M5" s="24"/>
    </row>
    <row r="6" spans="1:15" x14ac:dyDescent="0.3">
      <c r="A6" s="16">
        <v>4</v>
      </c>
      <c r="B6" s="10" t="s">
        <v>28</v>
      </c>
      <c r="C6" s="17" t="s">
        <v>23</v>
      </c>
      <c r="D6" s="18" t="s">
        <v>23</v>
      </c>
      <c r="E6" s="19" t="s">
        <v>24</v>
      </c>
      <c r="F6" s="20">
        <v>0</v>
      </c>
      <c r="G6" s="21">
        <v>0</v>
      </c>
      <c r="H6" s="22">
        <f t="shared" si="0"/>
        <v>0</v>
      </c>
      <c r="J6" s="23" t="s">
        <v>25</v>
      </c>
      <c r="K6" s="24"/>
      <c r="L6" s="24"/>
      <c r="M6" s="24"/>
    </row>
    <row r="7" spans="1:15" ht="15" customHeight="1" x14ac:dyDescent="0.3">
      <c r="A7" s="16">
        <v>5</v>
      </c>
      <c r="B7" s="10" t="s">
        <v>29</v>
      </c>
      <c r="C7" s="17" t="s">
        <v>23</v>
      </c>
      <c r="D7" s="18" t="s">
        <v>23</v>
      </c>
      <c r="E7" s="19" t="s">
        <v>24</v>
      </c>
      <c r="F7" s="20">
        <v>0</v>
      </c>
      <c r="G7" s="21">
        <v>0</v>
      </c>
      <c r="H7" s="22">
        <f t="shared" si="0"/>
        <v>0</v>
      </c>
      <c r="J7" s="23" t="s">
        <v>25</v>
      </c>
      <c r="K7" s="24"/>
      <c r="L7" s="24"/>
      <c r="M7" s="24"/>
    </row>
    <row r="8" spans="1:15" ht="14.7" customHeight="1" x14ac:dyDescent="0.3">
      <c r="A8" s="16">
        <v>6</v>
      </c>
      <c r="B8" s="10" t="s">
        <v>30</v>
      </c>
      <c r="C8" s="17" t="s">
        <v>31</v>
      </c>
      <c r="D8" s="18" t="s">
        <v>32</v>
      </c>
      <c r="E8" s="19" t="s">
        <v>24</v>
      </c>
      <c r="F8" s="20">
        <v>0</v>
      </c>
      <c r="G8" s="21">
        <v>0</v>
      </c>
      <c r="H8" s="22">
        <f t="shared" si="0"/>
        <v>0</v>
      </c>
      <c r="J8" s="23" t="s">
        <v>25</v>
      </c>
      <c r="K8" s="24"/>
      <c r="L8" s="24"/>
      <c r="M8" s="24"/>
    </row>
    <row r="9" spans="1:15" x14ac:dyDescent="0.3">
      <c r="A9" s="16">
        <v>7</v>
      </c>
      <c r="B9" s="10" t="s">
        <v>33</v>
      </c>
      <c r="C9" s="17" t="s">
        <v>23</v>
      </c>
      <c r="D9" s="18" t="s">
        <v>23</v>
      </c>
      <c r="E9" s="19" t="s">
        <v>24</v>
      </c>
      <c r="F9" s="20">
        <v>0</v>
      </c>
      <c r="G9" s="21">
        <v>0</v>
      </c>
      <c r="H9" s="22">
        <f t="shared" si="0"/>
        <v>0</v>
      </c>
      <c r="J9" s="23" t="s">
        <v>25</v>
      </c>
      <c r="K9" s="24"/>
      <c r="L9" s="24"/>
      <c r="M9" s="24"/>
    </row>
    <row r="10" spans="1:15" x14ac:dyDescent="0.3">
      <c r="A10" s="16">
        <v>8</v>
      </c>
      <c r="B10" s="10" t="s">
        <v>34</v>
      </c>
      <c r="C10" s="17" t="s">
        <v>31</v>
      </c>
      <c r="D10" s="18" t="s">
        <v>35</v>
      </c>
      <c r="E10" s="19" t="s">
        <v>24</v>
      </c>
      <c r="F10" s="20">
        <v>0</v>
      </c>
      <c r="G10" s="21">
        <v>0</v>
      </c>
      <c r="H10" s="22">
        <f t="shared" si="0"/>
        <v>0</v>
      </c>
      <c r="J10" s="23" t="s">
        <v>25</v>
      </c>
      <c r="K10" s="24"/>
      <c r="L10" s="24"/>
      <c r="M10" s="24"/>
    </row>
    <row r="11" spans="1:15" x14ac:dyDescent="0.3">
      <c r="A11" s="16">
        <v>9</v>
      </c>
      <c r="B11" s="10" t="s">
        <v>36</v>
      </c>
      <c r="C11" s="17" t="s">
        <v>31</v>
      </c>
      <c r="D11" s="18" t="s">
        <v>37</v>
      </c>
      <c r="E11" s="19" t="s">
        <v>24</v>
      </c>
      <c r="F11" s="20">
        <v>0</v>
      </c>
      <c r="G11" s="21">
        <v>0</v>
      </c>
      <c r="H11" s="22">
        <f t="shared" si="0"/>
        <v>0</v>
      </c>
      <c r="J11" s="23" t="s">
        <v>25</v>
      </c>
      <c r="K11" s="24"/>
      <c r="L11" s="24"/>
      <c r="M11" s="24"/>
    </row>
    <row r="12" spans="1:15" x14ac:dyDescent="0.3">
      <c r="A12" s="16">
        <v>10</v>
      </c>
      <c r="B12" s="10" t="s">
        <v>38</v>
      </c>
      <c r="C12" s="17" t="s">
        <v>23</v>
      </c>
      <c r="D12" s="18" t="s">
        <v>23</v>
      </c>
      <c r="E12" s="19" t="s">
        <v>24</v>
      </c>
      <c r="F12" s="20">
        <v>0</v>
      </c>
      <c r="G12" s="21">
        <v>0</v>
      </c>
      <c r="H12" s="22">
        <f t="shared" si="0"/>
        <v>0</v>
      </c>
      <c r="J12" s="23" t="s">
        <v>25</v>
      </c>
      <c r="K12" s="24"/>
      <c r="L12" s="24"/>
      <c r="M12" s="24"/>
    </row>
    <row r="13" spans="1:15" x14ac:dyDescent="0.3">
      <c r="A13" s="16">
        <v>11</v>
      </c>
      <c r="B13" s="10" t="s">
        <v>39</v>
      </c>
      <c r="C13" s="17" t="s">
        <v>23</v>
      </c>
      <c r="D13" s="18" t="s">
        <v>23</v>
      </c>
      <c r="E13" s="16" t="s">
        <v>24</v>
      </c>
      <c r="F13" s="20">
        <v>0</v>
      </c>
      <c r="G13" s="21">
        <v>0</v>
      </c>
      <c r="H13" s="22">
        <f t="shared" si="0"/>
        <v>0</v>
      </c>
      <c r="J13" s="23" t="s">
        <v>25</v>
      </c>
      <c r="K13" s="24"/>
      <c r="L13" s="24"/>
      <c r="M13" s="24"/>
    </row>
    <row r="14" spans="1:15" x14ac:dyDescent="0.3">
      <c r="A14" s="16">
        <v>12</v>
      </c>
      <c r="B14" s="10" t="s">
        <v>40</v>
      </c>
      <c r="C14" s="17" t="s">
        <v>23</v>
      </c>
      <c r="D14" s="18" t="s">
        <v>23</v>
      </c>
      <c r="E14" s="19" t="s">
        <v>24</v>
      </c>
      <c r="F14" s="20">
        <v>0</v>
      </c>
      <c r="G14" s="21">
        <v>0</v>
      </c>
      <c r="H14" s="22">
        <f t="shared" si="0"/>
        <v>0</v>
      </c>
      <c r="J14" s="23" t="s">
        <v>25</v>
      </c>
      <c r="K14" s="24"/>
      <c r="L14" s="24"/>
      <c r="M14" s="24"/>
    </row>
    <row r="15" spans="1:15" x14ac:dyDescent="0.3">
      <c r="A15" s="16">
        <v>13</v>
      </c>
      <c r="B15" s="10" t="s">
        <v>41</v>
      </c>
      <c r="C15" s="17" t="s">
        <v>23</v>
      </c>
      <c r="D15" s="18" t="s">
        <v>23</v>
      </c>
      <c r="E15" s="19" t="s">
        <v>24</v>
      </c>
      <c r="F15" s="20">
        <v>0</v>
      </c>
      <c r="G15" s="21">
        <v>0</v>
      </c>
      <c r="H15" s="22">
        <f t="shared" si="0"/>
        <v>0</v>
      </c>
      <c r="J15" s="23" t="s">
        <v>25</v>
      </c>
      <c r="K15" s="24"/>
      <c r="L15" s="24"/>
      <c r="M15" s="24"/>
    </row>
    <row r="16" spans="1:15" x14ac:dyDescent="0.3">
      <c r="A16" s="16">
        <v>14</v>
      </c>
      <c r="B16" s="10" t="s">
        <v>42</v>
      </c>
      <c r="C16" s="17" t="s">
        <v>31</v>
      </c>
      <c r="D16" s="18" t="s">
        <v>43</v>
      </c>
      <c r="E16" s="19" t="s">
        <v>24</v>
      </c>
      <c r="F16" s="25">
        <v>0</v>
      </c>
      <c r="G16" s="26">
        <v>0</v>
      </c>
      <c r="H16" s="22">
        <f t="shared" si="0"/>
        <v>0</v>
      </c>
      <c r="J16" s="27" t="s">
        <v>25</v>
      </c>
      <c r="K16" s="24"/>
      <c r="L16" s="24"/>
      <c r="M16" s="24"/>
    </row>
    <row r="17" spans="1:13" x14ac:dyDescent="0.3">
      <c r="A17" s="16">
        <v>15</v>
      </c>
      <c r="B17" s="10" t="s">
        <v>44</v>
      </c>
      <c r="C17" s="17" t="s">
        <v>31</v>
      </c>
      <c r="D17" s="18" t="s">
        <v>45</v>
      </c>
      <c r="E17" s="19" t="s">
        <v>24</v>
      </c>
      <c r="F17" s="20">
        <v>0</v>
      </c>
      <c r="G17" s="21">
        <v>0</v>
      </c>
      <c r="H17" s="22">
        <f t="shared" si="0"/>
        <v>0</v>
      </c>
      <c r="J17" s="23" t="s">
        <v>25</v>
      </c>
      <c r="K17" s="24"/>
      <c r="L17" s="24"/>
      <c r="M17" s="24"/>
    </row>
    <row r="18" spans="1:13" x14ac:dyDescent="0.3">
      <c r="A18" s="16">
        <v>16</v>
      </c>
      <c r="B18" s="10" t="s">
        <v>46</v>
      </c>
      <c r="C18" s="17" t="s">
        <v>47</v>
      </c>
      <c r="D18" s="18" t="s">
        <v>48</v>
      </c>
      <c r="E18" s="19" t="s">
        <v>24</v>
      </c>
      <c r="F18" s="20">
        <v>0</v>
      </c>
      <c r="G18" s="21">
        <v>0</v>
      </c>
      <c r="H18" s="22">
        <f t="shared" si="0"/>
        <v>0</v>
      </c>
      <c r="J18" s="23" t="s">
        <v>25</v>
      </c>
      <c r="K18" s="24"/>
      <c r="L18" s="24"/>
      <c r="M18" s="24"/>
    </row>
    <row r="19" spans="1:13" x14ac:dyDescent="0.3">
      <c r="A19" s="16">
        <v>17</v>
      </c>
      <c r="B19" s="10" t="s">
        <v>49</v>
      </c>
      <c r="C19" s="17" t="s">
        <v>23</v>
      </c>
      <c r="D19" s="18" t="s">
        <v>23</v>
      </c>
      <c r="E19" s="19" t="s">
        <v>24</v>
      </c>
      <c r="F19" s="20">
        <v>0</v>
      </c>
      <c r="G19" s="21">
        <v>0</v>
      </c>
      <c r="H19" s="22">
        <f t="shared" si="0"/>
        <v>0</v>
      </c>
      <c r="J19" s="23" t="s">
        <v>25</v>
      </c>
      <c r="K19" s="24"/>
      <c r="L19" s="24"/>
      <c r="M19" s="24"/>
    </row>
    <row r="20" spans="1:13" x14ac:dyDescent="0.3">
      <c r="A20" s="16">
        <v>18</v>
      </c>
      <c r="B20" s="17" t="s">
        <v>50</v>
      </c>
      <c r="C20" s="17" t="s">
        <v>51</v>
      </c>
      <c r="D20" s="18" t="s">
        <v>52</v>
      </c>
      <c r="E20" s="19" t="s">
        <v>24</v>
      </c>
      <c r="F20" s="20">
        <v>0</v>
      </c>
      <c r="G20" s="21">
        <v>0</v>
      </c>
      <c r="H20" s="22">
        <f t="shared" si="0"/>
        <v>0</v>
      </c>
      <c r="J20" s="23" t="s">
        <v>25</v>
      </c>
      <c r="K20" s="24"/>
      <c r="L20" s="24"/>
      <c r="M20" s="24"/>
    </row>
    <row r="21" spans="1:13" x14ac:dyDescent="0.3">
      <c r="A21" s="16">
        <v>19</v>
      </c>
      <c r="B21" s="17" t="s">
        <v>53</v>
      </c>
      <c r="C21" s="17" t="s">
        <v>54</v>
      </c>
      <c r="D21" s="18" t="s">
        <v>55</v>
      </c>
      <c r="E21" s="19" t="s">
        <v>24</v>
      </c>
      <c r="F21" s="20">
        <v>0</v>
      </c>
      <c r="G21" s="21">
        <v>0</v>
      </c>
      <c r="H21" s="22">
        <f t="shared" si="0"/>
        <v>0</v>
      </c>
      <c r="J21" s="23" t="s">
        <v>25</v>
      </c>
      <c r="K21" s="24"/>
      <c r="L21" s="24"/>
      <c r="M21" s="24"/>
    </row>
    <row r="22" spans="1:13" x14ac:dyDescent="0.3">
      <c r="A22" s="16">
        <v>20</v>
      </c>
      <c r="B22" s="17" t="s">
        <v>56</v>
      </c>
      <c r="C22" s="17" t="s">
        <v>47</v>
      </c>
      <c r="D22" s="18" t="s">
        <v>57</v>
      </c>
      <c r="E22" s="19" t="s">
        <v>24</v>
      </c>
      <c r="F22" s="20">
        <v>0</v>
      </c>
      <c r="G22" s="21">
        <v>0</v>
      </c>
      <c r="H22" s="22">
        <f t="shared" si="0"/>
        <v>0</v>
      </c>
      <c r="J22" s="23" t="s">
        <v>25</v>
      </c>
      <c r="K22" s="24"/>
      <c r="L22" s="24"/>
      <c r="M22" s="24"/>
    </row>
    <row r="23" spans="1:13" x14ac:dyDescent="0.3">
      <c r="A23" s="16">
        <v>21</v>
      </c>
      <c r="B23" s="17" t="s">
        <v>58</v>
      </c>
      <c r="C23" s="17" t="s">
        <v>59</v>
      </c>
      <c r="D23" s="18" t="s">
        <v>60</v>
      </c>
      <c r="E23" s="19" t="s">
        <v>24</v>
      </c>
      <c r="F23" s="20">
        <v>0</v>
      </c>
      <c r="G23" s="21">
        <v>0</v>
      </c>
      <c r="H23" s="22">
        <f t="shared" si="0"/>
        <v>0</v>
      </c>
      <c r="J23" s="23" t="s">
        <v>25</v>
      </c>
      <c r="K23" s="24"/>
      <c r="L23" s="24"/>
      <c r="M23" s="24"/>
    </row>
    <row r="24" spans="1:13" x14ac:dyDescent="0.3">
      <c r="A24" s="16">
        <v>22</v>
      </c>
      <c r="B24" s="17" t="s">
        <v>61</v>
      </c>
      <c r="C24" s="17" t="s">
        <v>62</v>
      </c>
      <c r="D24" s="18" t="s">
        <v>63</v>
      </c>
      <c r="E24" s="19" t="s">
        <v>24</v>
      </c>
      <c r="F24" s="20">
        <v>0</v>
      </c>
      <c r="G24" s="21">
        <v>0</v>
      </c>
      <c r="H24" s="22">
        <f t="shared" si="0"/>
        <v>0</v>
      </c>
      <c r="J24" s="23" t="s">
        <v>25</v>
      </c>
      <c r="K24" s="24"/>
      <c r="L24" s="24"/>
      <c r="M24" s="24"/>
    </row>
    <row r="25" spans="1:13" x14ac:dyDescent="0.3">
      <c r="A25" s="16">
        <v>23</v>
      </c>
      <c r="B25" s="17" t="s">
        <v>64</v>
      </c>
      <c r="C25" s="17" t="s">
        <v>51</v>
      </c>
      <c r="D25" s="18">
        <v>1257020</v>
      </c>
      <c r="E25" s="19" t="s">
        <v>24</v>
      </c>
      <c r="F25" s="20">
        <v>0</v>
      </c>
      <c r="G25" s="21">
        <v>0</v>
      </c>
      <c r="H25" s="22">
        <f t="shared" si="0"/>
        <v>0</v>
      </c>
      <c r="J25" s="23" t="s">
        <v>25</v>
      </c>
      <c r="K25" s="24"/>
      <c r="L25" s="24"/>
      <c r="M25" s="24"/>
    </row>
    <row r="26" spans="1:13" x14ac:dyDescent="0.3">
      <c r="A26" s="16">
        <v>24</v>
      </c>
      <c r="B26" s="17" t="s">
        <v>65</v>
      </c>
      <c r="C26" s="17" t="s">
        <v>66</v>
      </c>
      <c r="D26" s="18" t="s">
        <v>67</v>
      </c>
      <c r="E26" s="19" t="s">
        <v>24</v>
      </c>
      <c r="F26" s="20">
        <v>0</v>
      </c>
      <c r="G26" s="21">
        <v>0</v>
      </c>
      <c r="H26" s="22">
        <f t="shared" si="0"/>
        <v>0</v>
      </c>
      <c r="J26" s="23" t="s">
        <v>25</v>
      </c>
      <c r="K26" s="24"/>
      <c r="L26" s="24"/>
      <c r="M26" s="24"/>
    </row>
    <row r="27" spans="1:13" x14ac:dyDescent="0.3">
      <c r="A27" s="16">
        <v>25</v>
      </c>
      <c r="B27" s="17" t="s">
        <v>68</v>
      </c>
      <c r="C27" s="17" t="s">
        <v>69</v>
      </c>
      <c r="D27" s="18" t="s">
        <v>70</v>
      </c>
      <c r="E27" s="19" t="s">
        <v>24</v>
      </c>
      <c r="F27" s="20">
        <v>0</v>
      </c>
      <c r="G27" s="21">
        <v>0</v>
      </c>
      <c r="H27" s="22">
        <f t="shared" si="0"/>
        <v>0</v>
      </c>
      <c r="J27" s="23" t="s">
        <v>25</v>
      </c>
      <c r="K27" s="24"/>
      <c r="L27" s="24"/>
      <c r="M27" s="24"/>
    </row>
    <row r="28" spans="1:13" x14ac:dyDescent="0.3">
      <c r="A28" s="16">
        <v>26</v>
      </c>
      <c r="B28" s="17" t="s">
        <v>71</v>
      </c>
      <c r="C28" s="17" t="s">
        <v>72</v>
      </c>
      <c r="D28" s="18" t="s">
        <v>73</v>
      </c>
      <c r="E28" s="19" t="s">
        <v>24</v>
      </c>
      <c r="F28" s="20">
        <v>0</v>
      </c>
      <c r="G28" s="21">
        <v>0</v>
      </c>
      <c r="H28" s="22">
        <f t="shared" si="0"/>
        <v>0</v>
      </c>
      <c r="J28" s="23" t="s">
        <v>25</v>
      </c>
      <c r="K28" s="24"/>
      <c r="L28" s="24"/>
      <c r="M28" s="24"/>
    </row>
    <row r="29" spans="1:13" x14ac:dyDescent="0.3">
      <c r="A29" s="16">
        <v>27</v>
      </c>
      <c r="B29" s="17" t="s">
        <v>74</v>
      </c>
      <c r="C29" s="17" t="s">
        <v>75</v>
      </c>
      <c r="D29" s="18" t="s">
        <v>76</v>
      </c>
      <c r="E29" s="19" t="s">
        <v>24</v>
      </c>
      <c r="F29" s="20">
        <v>0</v>
      </c>
      <c r="G29" s="21">
        <v>0</v>
      </c>
      <c r="H29" s="22">
        <f t="shared" si="0"/>
        <v>0</v>
      </c>
      <c r="J29" s="23" t="s">
        <v>25</v>
      </c>
      <c r="K29" s="24"/>
      <c r="L29" s="24"/>
      <c r="M29" s="24"/>
    </row>
    <row r="30" spans="1:13" x14ac:dyDescent="0.3">
      <c r="A30" s="16">
        <v>28</v>
      </c>
      <c r="B30" s="17" t="s">
        <v>77</v>
      </c>
      <c r="C30" s="17" t="s">
        <v>78</v>
      </c>
      <c r="D30" s="18" t="s">
        <v>79</v>
      </c>
      <c r="E30" s="19" t="s">
        <v>24</v>
      </c>
      <c r="F30" s="20">
        <v>0</v>
      </c>
      <c r="G30" s="21">
        <v>0</v>
      </c>
      <c r="H30" s="22">
        <f t="shared" si="0"/>
        <v>0</v>
      </c>
      <c r="J30" s="23" t="s">
        <v>25</v>
      </c>
      <c r="K30" s="24"/>
      <c r="L30" s="24"/>
      <c r="M30" s="24"/>
    </row>
    <row r="31" spans="1:13" x14ac:dyDescent="0.3">
      <c r="A31" s="16">
        <v>29</v>
      </c>
      <c r="B31" s="17" t="s">
        <v>80</v>
      </c>
      <c r="C31" s="17" t="s">
        <v>81</v>
      </c>
      <c r="D31" s="18" t="s">
        <v>82</v>
      </c>
      <c r="E31" s="19" t="s">
        <v>24</v>
      </c>
      <c r="F31" s="20">
        <v>0</v>
      </c>
      <c r="G31" s="21">
        <v>0</v>
      </c>
      <c r="H31" s="22">
        <f t="shared" si="0"/>
        <v>0</v>
      </c>
      <c r="J31" s="23" t="s">
        <v>25</v>
      </c>
      <c r="K31" s="24"/>
      <c r="L31" s="24"/>
      <c r="M31" s="24"/>
    </row>
    <row r="32" spans="1:13" x14ac:dyDescent="0.3">
      <c r="A32" s="16">
        <v>30</v>
      </c>
      <c r="B32" s="17" t="s">
        <v>83</v>
      </c>
      <c r="C32" s="17" t="s">
        <v>84</v>
      </c>
      <c r="D32" s="18" t="s">
        <v>85</v>
      </c>
      <c r="E32" s="19" t="s">
        <v>24</v>
      </c>
      <c r="F32" s="20">
        <v>0</v>
      </c>
      <c r="G32" s="21">
        <v>0</v>
      </c>
      <c r="H32" s="22">
        <f t="shared" si="0"/>
        <v>0</v>
      </c>
      <c r="J32" s="23" t="s">
        <v>25</v>
      </c>
      <c r="K32" s="24"/>
      <c r="L32" s="24"/>
      <c r="M32" s="24"/>
    </row>
    <row r="33" spans="1:13" x14ac:dyDescent="0.3">
      <c r="A33" s="16">
        <v>31</v>
      </c>
      <c r="B33" s="17" t="s">
        <v>86</v>
      </c>
      <c r="C33" s="17" t="s">
        <v>87</v>
      </c>
      <c r="D33" s="18" t="s">
        <v>88</v>
      </c>
      <c r="E33" s="19" t="s">
        <v>24</v>
      </c>
      <c r="F33" s="20">
        <v>0</v>
      </c>
      <c r="G33" s="21">
        <v>0</v>
      </c>
      <c r="H33" s="22">
        <f t="shared" si="0"/>
        <v>0</v>
      </c>
      <c r="J33" s="23" t="s">
        <v>25</v>
      </c>
      <c r="K33" s="24"/>
      <c r="L33" s="24"/>
      <c r="M33" s="24"/>
    </row>
    <row r="34" spans="1:13" x14ac:dyDescent="0.3">
      <c r="A34" s="16">
        <v>32</v>
      </c>
      <c r="B34" s="17" t="s">
        <v>89</v>
      </c>
      <c r="C34" s="17" t="s">
        <v>51</v>
      </c>
      <c r="D34" s="18">
        <v>1210020</v>
      </c>
      <c r="E34" s="19" t="s">
        <v>24</v>
      </c>
      <c r="F34" s="20">
        <v>0</v>
      </c>
      <c r="G34" s="21">
        <v>0</v>
      </c>
      <c r="H34" s="22">
        <f t="shared" si="0"/>
        <v>0</v>
      </c>
      <c r="J34" s="23" t="s">
        <v>25</v>
      </c>
      <c r="K34" s="24"/>
      <c r="L34" s="24"/>
      <c r="M34" s="24"/>
    </row>
    <row r="35" spans="1:13" x14ac:dyDescent="0.3">
      <c r="A35" s="16">
        <v>33</v>
      </c>
      <c r="B35" s="17" t="s">
        <v>90</v>
      </c>
      <c r="C35" s="17" t="s">
        <v>51</v>
      </c>
      <c r="D35" s="18">
        <v>1605010</v>
      </c>
      <c r="E35" s="19" t="s">
        <v>24</v>
      </c>
      <c r="F35" s="20">
        <v>0</v>
      </c>
      <c r="G35" s="21">
        <v>0</v>
      </c>
      <c r="H35" s="22">
        <f t="shared" si="0"/>
        <v>0</v>
      </c>
      <c r="J35" s="23" t="s">
        <v>25</v>
      </c>
      <c r="K35" s="24"/>
      <c r="L35" s="24"/>
      <c r="M35" s="24"/>
    </row>
    <row r="36" spans="1:13" x14ac:dyDescent="0.3">
      <c r="A36" s="16">
        <v>34</v>
      </c>
      <c r="B36" s="17" t="s">
        <v>91</v>
      </c>
      <c r="C36" s="17" t="s">
        <v>47</v>
      </c>
      <c r="D36" s="18" t="s">
        <v>92</v>
      </c>
      <c r="E36" s="19" t="s">
        <v>24</v>
      </c>
      <c r="F36" s="20">
        <v>0</v>
      </c>
      <c r="G36" s="21">
        <v>0</v>
      </c>
      <c r="H36" s="22">
        <f t="shared" si="0"/>
        <v>0</v>
      </c>
      <c r="J36" s="23" t="s">
        <v>25</v>
      </c>
      <c r="K36" s="24"/>
      <c r="L36" s="24"/>
      <c r="M36" s="24"/>
    </row>
    <row r="37" spans="1:13" x14ac:dyDescent="0.3">
      <c r="A37" s="16">
        <v>35</v>
      </c>
      <c r="B37" s="17" t="s">
        <v>93</v>
      </c>
      <c r="C37" s="17" t="s">
        <v>94</v>
      </c>
      <c r="D37" s="18">
        <v>302276</v>
      </c>
      <c r="E37" s="19" t="s">
        <v>24</v>
      </c>
      <c r="F37" s="20">
        <v>0</v>
      </c>
      <c r="G37" s="21">
        <v>0</v>
      </c>
      <c r="H37" s="22">
        <f t="shared" si="0"/>
        <v>0</v>
      </c>
      <c r="J37" s="23" t="s">
        <v>25</v>
      </c>
      <c r="K37" s="24"/>
      <c r="L37" s="24"/>
      <c r="M37" s="24"/>
    </row>
    <row r="38" spans="1:13" x14ac:dyDescent="0.3">
      <c r="A38" s="16">
        <v>36</v>
      </c>
      <c r="B38" s="17" t="s">
        <v>95</v>
      </c>
      <c r="C38" s="17" t="s">
        <v>96</v>
      </c>
      <c r="D38" s="18">
        <v>30774</v>
      </c>
      <c r="E38" s="19" t="s">
        <v>24</v>
      </c>
      <c r="F38" s="20">
        <v>0</v>
      </c>
      <c r="G38" s="21">
        <v>0</v>
      </c>
      <c r="H38" s="22">
        <f t="shared" si="0"/>
        <v>0</v>
      </c>
      <c r="J38" s="23" t="s">
        <v>25</v>
      </c>
      <c r="K38" s="24"/>
      <c r="L38" s="24"/>
      <c r="M38" s="24"/>
    </row>
    <row r="39" spans="1:13" x14ac:dyDescent="0.3">
      <c r="A39" s="16">
        <v>37</v>
      </c>
      <c r="B39" s="17" t="s">
        <v>97</v>
      </c>
      <c r="C39" s="17" t="s">
        <v>98</v>
      </c>
      <c r="D39" s="18" t="s">
        <v>99</v>
      </c>
      <c r="E39" s="19" t="s">
        <v>24</v>
      </c>
      <c r="F39" s="20">
        <v>0</v>
      </c>
      <c r="G39" s="21">
        <v>0</v>
      </c>
      <c r="H39" s="22">
        <f t="shared" si="0"/>
        <v>0</v>
      </c>
      <c r="J39" s="23" t="s">
        <v>25</v>
      </c>
      <c r="K39" s="24"/>
      <c r="L39" s="24"/>
      <c r="M39" s="24"/>
    </row>
    <row r="40" spans="1:13" x14ac:dyDescent="0.3">
      <c r="A40" s="16">
        <v>38</v>
      </c>
      <c r="B40" s="17" t="s">
        <v>100</v>
      </c>
      <c r="C40" s="17" t="s">
        <v>101</v>
      </c>
      <c r="D40" s="18" t="s">
        <v>102</v>
      </c>
      <c r="E40" s="19" t="s">
        <v>24</v>
      </c>
      <c r="F40" s="20">
        <v>0</v>
      </c>
      <c r="G40" s="21">
        <v>0</v>
      </c>
      <c r="H40" s="22">
        <f t="shared" si="0"/>
        <v>0</v>
      </c>
      <c r="J40" s="23" t="s">
        <v>25</v>
      </c>
      <c r="K40" s="24"/>
      <c r="L40" s="24"/>
      <c r="M40" s="24"/>
    </row>
    <row r="41" spans="1:13" x14ac:dyDescent="0.3">
      <c r="A41" s="16">
        <v>39</v>
      </c>
      <c r="B41" s="17" t="s">
        <v>103</v>
      </c>
      <c r="C41" s="17" t="s">
        <v>104</v>
      </c>
      <c r="D41" s="18" t="s">
        <v>105</v>
      </c>
      <c r="E41" s="19" t="s">
        <v>24</v>
      </c>
      <c r="F41" s="20">
        <v>0</v>
      </c>
      <c r="G41" s="21">
        <v>0</v>
      </c>
      <c r="H41" s="22">
        <f t="shared" si="0"/>
        <v>0</v>
      </c>
      <c r="J41" s="23" t="s">
        <v>25</v>
      </c>
      <c r="K41" s="24"/>
      <c r="L41" s="24"/>
      <c r="M41" s="24"/>
    </row>
    <row r="42" spans="1:13" x14ac:dyDescent="0.3">
      <c r="A42" s="16">
        <v>40</v>
      </c>
      <c r="B42" s="17" t="s">
        <v>103</v>
      </c>
      <c r="C42" s="17" t="s">
        <v>104</v>
      </c>
      <c r="D42" s="18" t="s">
        <v>106</v>
      </c>
      <c r="E42" s="19" t="s">
        <v>24</v>
      </c>
      <c r="F42" s="20">
        <v>0</v>
      </c>
      <c r="G42" s="21">
        <v>0</v>
      </c>
      <c r="H42" s="22">
        <f t="shared" si="0"/>
        <v>0</v>
      </c>
      <c r="J42" s="23" t="s">
        <v>25</v>
      </c>
      <c r="K42" s="24"/>
      <c r="L42" s="24"/>
      <c r="M42" s="24"/>
    </row>
    <row r="43" spans="1:13" x14ac:dyDescent="0.3">
      <c r="A43" s="16">
        <v>41</v>
      </c>
      <c r="B43" s="17" t="s">
        <v>107</v>
      </c>
      <c r="C43" s="17" t="s">
        <v>96</v>
      </c>
      <c r="D43" s="18" t="s">
        <v>108</v>
      </c>
      <c r="E43" s="19" t="s">
        <v>24</v>
      </c>
      <c r="F43" s="20">
        <v>0</v>
      </c>
      <c r="G43" s="21">
        <v>0</v>
      </c>
      <c r="H43" s="22">
        <f t="shared" si="0"/>
        <v>0</v>
      </c>
      <c r="J43" s="23" t="s">
        <v>25</v>
      </c>
      <c r="K43" s="24"/>
      <c r="L43" s="24"/>
      <c r="M43" s="24"/>
    </row>
    <row r="44" spans="1:13" x14ac:dyDescent="0.3">
      <c r="A44" s="16">
        <v>42</v>
      </c>
      <c r="B44" s="17" t="s">
        <v>109</v>
      </c>
      <c r="C44" s="17" t="s">
        <v>110</v>
      </c>
      <c r="D44" s="18" t="s">
        <v>111</v>
      </c>
      <c r="E44" s="19" t="s">
        <v>24</v>
      </c>
      <c r="F44" s="20">
        <v>0</v>
      </c>
      <c r="G44" s="21">
        <v>0</v>
      </c>
      <c r="H44" s="22">
        <f t="shared" si="0"/>
        <v>0</v>
      </c>
      <c r="J44" s="23" t="s">
        <v>25</v>
      </c>
      <c r="K44" s="24"/>
      <c r="L44" s="24"/>
      <c r="M44" s="24"/>
    </row>
    <row r="45" spans="1:13" x14ac:dyDescent="0.3">
      <c r="A45" s="16">
        <v>43</v>
      </c>
      <c r="B45" s="17" t="s">
        <v>112</v>
      </c>
      <c r="C45" s="17" t="s">
        <v>110</v>
      </c>
      <c r="D45" s="18">
        <v>26135</v>
      </c>
      <c r="E45" s="19" t="s">
        <v>24</v>
      </c>
      <c r="F45" s="20">
        <v>0</v>
      </c>
      <c r="G45" s="21">
        <v>0</v>
      </c>
      <c r="H45" s="22">
        <f t="shared" si="0"/>
        <v>0</v>
      </c>
      <c r="J45" s="23" t="s">
        <v>25</v>
      </c>
      <c r="K45" s="24"/>
      <c r="L45" s="24"/>
      <c r="M45" s="24"/>
    </row>
    <row r="46" spans="1:13" x14ac:dyDescent="0.3">
      <c r="A46" s="16">
        <v>44</v>
      </c>
      <c r="B46" s="17" t="s">
        <v>113</v>
      </c>
      <c r="C46" s="17" t="s">
        <v>114</v>
      </c>
      <c r="D46" s="18">
        <v>93016</v>
      </c>
      <c r="E46" s="19" t="s">
        <v>24</v>
      </c>
      <c r="F46" s="20">
        <v>0</v>
      </c>
      <c r="G46" s="21">
        <v>0</v>
      </c>
      <c r="H46" s="22">
        <f t="shared" si="0"/>
        <v>0</v>
      </c>
      <c r="J46" s="23" t="s">
        <v>25</v>
      </c>
      <c r="K46" s="24"/>
      <c r="L46" s="24"/>
      <c r="M46" s="24"/>
    </row>
    <row r="47" spans="1:13" x14ac:dyDescent="0.3">
      <c r="A47" s="16">
        <v>45</v>
      </c>
      <c r="B47" s="17" t="s">
        <v>115</v>
      </c>
      <c r="C47" s="17" t="s">
        <v>114</v>
      </c>
      <c r="D47" s="18">
        <v>93003</v>
      </c>
      <c r="E47" s="19" t="s">
        <v>24</v>
      </c>
      <c r="F47" s="20">
        <v>0</v>
      </c>
      <c r="G47" s="21">
        <v>0</v>
      </c>
      <c r="H47" s="22">
        <f t="shared" si="0"/>
        <v>0</v>
      </c>
      <c r="J47" s="23" t="s">
        <v>25</v>
      </c>
      <c r="K47" s="24"/>
      <c r="L47" s="24"/>
      <c r="M47" s="24"/>
    </row>
    <row r="48" spans="1:13" x14ac:dyDescent="0.3">
      <c r="A48" s="16">
        <v>46</v>
      </c>
      <c r="B48" s="17" t="s">
        <v>116</v>
      </c>
      <c r="C48" s="17" t="s">
        <v>117</v>
      </c>
      <c r="D48" s="18">
        <v>31631</v>
      </c>
      <c r="E48" s="19" t="s">
        <v>24</v>
      </c>
      <c r="F48" s="20">
        <v>0</v>
      </c>
      <c r="G48" s="21">
        <v>0</v>
      </c>
      <c r="H48" s="22">
        <f t="shared" si="0"/>
        <v>0</v>
      </c>
      <c r="J48" s="23" t="s">
        <v>25</v>
      </c>
      <c r="K48" s="24"/>
      <c r="L48" s="24"/>
      <c r="M48" s="24"/>
    </row>
    <row r="49" spans="1:13" x14ac:dyDescent="0.3">
      <c r="A49" s="16">
        <v>47</v>
      </c>
      <c r="B49" s="17" t="s">
        <v>118</v>
      </c>
      <c r="C49" s="17" t="s">
        <v>117</v>
      </c>
      <c r="D49" s="18">
        <v>23631</v>
      </c>
      <c r="E49" s="19" t="s">
        <v>24</v>
      </c>
      <c r="F49" s="20">
        <v>0</v>
      </c>
      <c r="G49" s="21">
        <v>0</v>
      </c>
      <c r="H49" s="22">
        <f t="shared" si="0"/>
        <v>0</v>
      </c>
      <c r="J49" s="23" t="s">
        <v>25</v>
      </c>
      <c r="K49" s="24"/>
      <c r="L49" s="24"/>
      <c r="M49" s="24"/>
    </row>
    <row r="50" spans="1:13" x14ac:dyDescent="0.3">
      <c r="A50" s="16">
        <v>48</v>
      </c>
      <c r="B50" s="17" t="s">
        <v>119</v>
      </c>
      <c r="C50" s="17" t="s">
        <v>120</v>
      </c>
      <c r="D50" s="18">
        <v>14184</v>
      </c>
      <c r="E50" s="19" t="s">
        <v>24</v>
      </c>
      <c r="F50" s="20">
        <v>0</v>
      </c>
      <c r="G50" s="21">
        <v>0</v>
      </c>
      <c r="H50" s="22">
        <f t="shared" si="0"/>
        <v>0</v>
      </c>
      <c r="J50" s="23" t="s">
        <v>25</v>
      </c>
      <c r="K50" s="24"/>
      <c r="L50" s="24"/>
      <c r="M50" s="24"/>
    </row>
    <row r="51" spans="1:13" x14ac:dyDescent="0.3">
      <c r="A51" s="16">
        <v>49</v>
      </c>
      <c r="B51" s="17" t="s">
        <v>121</v>
      </c>
      <c r="C51" s="17" t="s">
        <v>120</v>
      </c>
      <c r="D51" s="18">
        <v>14183</v>
      </c>
      <c r="E51" s="19" t="s">
        <v>24</v>
      </c>
      <c r="F51" s="20">
        <v>0</v>
      </c>
      <c r="G51" s="21">
        <v>0</v>
      </c>
      <c r="H51" s="22">
        <f t="shared" si="0"/>
        <v>0</v>
      </c>
      <c r="J51" s="23" t="s">
        <v>25</v>
      </c>
      <c r="K51" s="24"/>
      <c r="L51" s="24"/>
      <c r="M51" s="24"/>
    </row>
    <row r="52" spans="1:13" x14ac:dyDescent="0.3">
      <c r="A52" s="16">
        <v>50</v>
      </c>
      <c r="B52" s="17" t="s">
        <v>122</v>
      </c>
      <c r="C52" s="17" t="s">
        <v>120</v>
      </c>
      <c r="D52" s="18">
        <v>13992</v>
      </c>
      <c r="E52" s="19" t="s">
        <v>24</v>
      </c>
      <c r="F52" s="20">
        <v>0</v>
      </c>
      <c r="G52" s="21">
        <v>0</v>
      </c>
      <c r="H52" s="22">
        <f t="shared" si="0"/>
        <v>0</v>
      </c>
      <c r="J52" s="23" t="s">
        <v>25</v>
      </c>
      <c r="K52" s="24"/>
      <c r="L52" s="24"/>
      <c r="M52" s="24"/>
    </row>
    <row r="53" spans="1:13" x14ac:dyDescent="0.3">
      <c r="A53" s="16">
        <v>51</v>
      </c>
      <c r="B53" s="17" t="s">
        <v>123</v>
      </c>
      <c r="C53" s="17" t="s">
        <v>120</v>
      </c>
      <c r="D53" s="18">
        <v>13991</v>
      </c>
      <c r="E53" s="19" t="s">
        <v>24</v>
      </c>
      <c r="F53" s="20">
        <v>0</v>
      </c>
      <c r="G53" s="21">
        <v>0</v>
      </c>
      <c r="H53" s="22">
        <f t="shared" si="0"/>
        <v>0</v>
      </c>
      <c r="J53" s="23" t="s">
        <v>25</v>
      </c>
      <c r="K53" s="24"/>
      <c r="L53" s="24"/>
      <c r="M53" s="24"/>
    </row>
    <row r="54" spans="1:13" x14ac:dyDescent="0.3">
      <c r="A54" s="16">
        <v>52</v>
      </c>
      <c r="B54" s="17" t="s">
        <v>124</v>
      </c>
      <c r="C54" s="17" t="s">
        <v>125</v>
      </c>
      <c r="D54" s="18" t="s">
        <v>126</v>
      </c>
      <c r="E54" s="19" t="s">
        <v>24</v>
      </c>
      <c r="F54" s="20">
        <v>0</v>
      </c>
      <c r="G54" s="21">
        <v>0</v>
      </c>
      <c r="H54" s="22">
        <f t="shared" si="0"/>
        <v>0</v>
      </c>
      <c r="J54" s="23" t="s">
        <v>25</v>
      </c>
      <c r="K54" s="24"/>
      <c r="L54" s="24"/>
      <c r="M54" s="24"/>
    </row>
    <row r="55" spans="1:13" x14ac:dyDescent="0.3">
      <c r="A55" s="16">
        <v>53</v>
      </c>
      <c r="B55" s="17" t="s">
        <v>127</v>
      </c>
      <c r="C55" s="17" t="s">
        <v>125</v>
      </c>
      <c r="D55" s="18">
        <v>333668</v>
      </c>
      <c r="E55" s="19" t="s">
        <v>24</v>
      </c>
      <c r="F55" s="20">
        <v>0</v>
      </c>
      <c r="G55" s="21">
        <v>0</v>
      </c>
      <c r="H55" s="22">
        <f t="shared" si="0"/>
        <v>0</v>
      </c>
      <c r="J55" s="23" t="s">
        <v>25</v>
      </c>
      <c r="K55" s="24"/>
      <c r="L55" s="24"/>
      <c r="M55" s="24"/>
    </row>
    <row r="56" spans="1:13" x14ac:dyDescent="0.3">
      <c r="A56" s="16">
        <v>54</v>
      </c>
      <c r="B56" s="17" t="s">
        <v>128</v>
      </c>
      <c r="C56" s="17" t="s">
        <v>129</v>
      </c>
      <c r="D56" s="18">
        <v>30088</v>
      </c>
      <c r="E56" s="19" t="s">
        <v>24</v>
      </c>
      <c r="F56" s="20">
        <v>0</v>
      </c>
      <c r="G56" s="21">
        <v>0</v>
      </c>
      <c r="H56" s="22">
        <f t="shared" si="0"/>
        <v>0</v>
      </c>
      <c r="J56" s="23" t="s">
        <v>25</v>
      </c>
      <c r="K56" s="24"/>
      <c r="L56" s="24"/>
      <c r="M56" s="24"/>
    </row>
    <row r="57" spans="1:13" x14ac:dyDescent="0.3">
      <c r="A57" s="16">
        <v>55</v>
      </c>
      <c r="B57" s="17" t="s">
        <v>130</v>
      </c>
      <c r="C57" s="17" t="s">
        <v>129</v>
      </c>
      <c r="D57" s="18">
        <v>23498</v>
      </c>
      <c r="E57" s="19" t="s">
        <v>24</v>
      </c>
      <c r="F57" s="20">
        <v>0</v>
      </c>
      <c r="G57" s="21">
        <v>0</v>
      </c>
      <c r="H57" s="22">
        <f t="shared" si="0"/>
        <v>0</v>
      </c>
      <c r="J57" s="23" t="s">
        <v>25</v>
      </c>
      <c r="K57" s="24"/>
      <c r="L57" s="24"/>
      <c r="M57" s="24"/>
    </row>
    <row r="58" spans="1:13" x14ac:dyDescent="0.3">
      <c r="A58" s="16">
        <v>56</v>
      </c>
      <c r="B58" s="17" t="s">
        <v>131</v>
      </c>
      <c r="C58" s="17" t="s">
        <v>129</v>
      </c>
      <c r="D58" s="18" t="s">
        <v>132</v>
      </c>
      <c r="E58" s="19" t="s">
        <v>24</v>
      </c>
      <c r="F58" s="20">
        <v>0</v>
      </c>
      <c r="G58" s="21">
        <v>0</v>
      </c>
      <c r="H58" s="22">
        <f t="shared" si="0"/>
        <v>0</v>
      </c>
      <c r="J58" s="23" t="s">
        <v>25</v>
      </c>
      <c r="K58" s="24"/>
      <c r="L58" s="24"/>
      <c r="M58" s="24"/>
    </row>
    <row r="59" spans="1:13" x14ac:dyDescent="0.3">
      <c r="A59" s="16">
        <v>57</v>
      </c>
      <c r="B59" s="17" t="s">
        <v>133</v>
      </c>
      <c r="C59" s="17" t="s">
        <v>129</v>
      </c>
      <c r="D59" s="18" t="s">
        <v>134</v>
      </c>
      <c r="E59" s="19" t="s">
        <v>24</v>
      </c>
      <c r="F59" s="20">
        <v>0</v>
      </c>
      <c r="G59" s="21">
        <v>0</v>
      </c>
      <c r="H59" s="22">
        <f t="shared" si="0"/>
        <v>0</v>
      </c>
      <c r="J59" s="23" t="s">
        <v>25</v>
      </c>
      <c r="K59" s="24"/>
      <c r="L59" s="24"/>
      <c r="M59" s="24"/>
    </row>
    <row r="60" spans="1:13" x14ac:dyDescent="0.3">
      <c r="A60" s="16">
        <v>58</v>
      </c>
      <c r="B60" s="17" t="s">
        <v>135</v>
      </c>
      <c r="C60" s="17" t="s">
        <v>136</v>
      </c>
      <c r="D60" s="18" t="s">
        <v>137</v>
      </c>
      <c r="E60" s="19" t="s">
        <v>24</v>
      </c>
      <c r="F60" s="20">
        <v>0</v>
      </c>
      <c r="G60" s="21">
        <v>0</v>
      </c>
      <c r="H60" s="22">
        <f t="shared" si="0"/>
        <v>0</v>
      </c>
      <c r="J60" s="23" t="s">
        <v>25</v>
      </c>
      <c r="K60" s="24"/>
      <c r="L60" s="24"/>
      <c r="M60" s="24"/>
    </row>
    <row r="61" spans="1:13" x14ac:dyDescent="0.3">
      <c r="A61" s="16">
        <v>59</v>
      </c>
      <c r="B61" s="17" t="s">
        <v>135</v>
      </c>
      <c r="C61" s="17" t="s">
        <v>138</v>
      </c>
      <c r="D61" s="18">
        <v>234263</v>
      </c>
      <c r="E61" s="19" t="s">
        <v>24</v>
      </c>
      <c r="F61" s="20">
        <v>0</v>
      </c>
      <c r="G61" s="21">
        <v>0</v>
      </c>
      <c r="H61" s="22">
        <f t="shared" si="0"/>
        <v>0</v>
      </c>
      <c r="J61" s="23" t="s">
        <v>25</v>
      </c>
      <c r="K61" s="24"/>
      <c r="L61" s="24"/>
      <c r="M61" s="24"/>
    </row>
    <row r="62" spans="1:13" x14ac:dyDescent="0.3">
      <c r="A62" s="16">
        <v>60</v>
      </c>
      <c r="B62" s="17" t="s">
        <v>139</v>
      </c>
      <c r="C62" s="17" t="s">
        <v>138</v>
      </c>
      <c r="D62" s="18">
        <v>1167237</v>
      </c>
      <c r="E62" s="19" t="s">
        <v>24</v>
      </c>
      <c r="F62" s="20">
        <v>0</v>
      </c>
      <c r="G62" s="21">
        <v>0</v>
      </c>
      <c r="H62" s="22">
        <f t="shared" si="0"/>
        <v>0</v>
      </c>
      <c r="J62" s="23" t="s">
        <v>25</v>
      </c>
      <c r="K62" s="24"/>
      <c r="L62" s="24"/>
      <c r="M62" s="24"/>
    </row>
    <row r="63" spans="1:13" x14ac:dyDescent="0.3">
      <c r="A63" s="16">
        <v>61</v>
      </c>
      <c r="B63" s="17" t="s">
        <v>140</v>
      </c>
      <c r="C63" s="17" t="s">
        <v>141</v>
      </c>
      <c r="D63" s="18">
        <v>66261107270</v>
      </c>
      <c r="E63" s="19" t="s">
        <v>24</v>
      </c>
      <c r="F63" s="20">
        <v>0</v>
      </c>
      <c r="G63" s="21">
        <v>0</v>
      </c>
      <c r="H63" s="22">
        <f t="shared" si="0"/>
        <v>0</v>
      </c>
      <c r="J63" s="23" t="s">
        <v>25</v>
      </c>
      <c r="K63" s="24"/>
      <c r="L63" s="24"/>
      <c r="M63" s="24"/>
    </row>
    <row r="64" spans="1:13" x14ac:dyDescent="0.3">
      <c r="A64" s="16">
        <v>62</v>
      </c>
      <c r="B64" s="17" t="s">
        <v>142</v>
      </c>
      <c r="C64" s="17" t="s">
        <v>141</v>
      </c>
      <c r="D64" s="18">
        <v>66261107275</v>
      </c>
      <c r="E64" s="19" t="s">
        <v>24</v>
      </c>
      <c r="F64" s="20">
        <v>0</v>
      </c>
      <c r="G64" s="21">
        <v>0</v>
      </c>
      <c r="H64" s="22">
        <f t="shared" si="0"/>
        <v>0</v>
      </c>
      <c r="J64" s="23" t="s">
        <v>25</v>
      </c>
      <c r="K64" s="24"/>
      <c r="L64" s="24"/>
      <c r="M64" s="24"/>
    </row>
    <row r="65" spans="1:13" x14ac:dyDescent="0.3">
      <c r="A65" s="16">
        <v>63</v>
      </c>
      <c r="B65" s="17" t="s">
        <v>143</v>
      </c>
      <c r="C65" s="17" t="s">
        <v>141</v>
      </c>
      <c r="D65" s="18">
        <v>66261126286</v>
      </c>
      <c r="E65" s="19" t="s">
        <v>24</v>
      </c>
      <c r="F65" s="20">
        <v>0</v>
      </c>
      <c r="G65" s="21">
        <v>0</v>
      </c>
      <c r="H65" s="22">
        <f t="shared" si="0"/>
        <v>0</v>
      </c>
      <c r="J65" s="23" t="s">
        <v>25</v>
      </c>
      <c r="K65" s="24"/>
      <c r="L65" s="24"/>
      <c r="M65" s="24"/>
    </row>
    <row r="66" spans="1:13" x14ac:dyDescent="0.3">
      <c r="A66" s="16">
        <v>64</v>
      </c>
      <c r="B66" s="17" t="s">
        <v>144</v>
      </c>
      <c r="C66" s="17" t="s">
        <v>141</v>
      </c>
      <c r="D66" s="18">
        <v>66261126288</v>
      </c>
      <c r="E66" s="19" t="s">
        <v>24</v>
      </c>
      <c r="F66" s="20">
        <v>0</v>
      </c>
      <c r="G66" s="21">
        <v>0</v>
      </c>
      <c r="H66" s="22">
        <f t="shared" si="0"/>
        <v>0</v>
      </c>
      <c r="J66" s="23" t="s">
        <v>25</v>
      </c>
      <c r="K66" s="24"/>
      <c r="L66" s="24"/>
      <c r="M66" s="24"/>
    </row>
    <row r="67" spans="1:13" x14ac:dyDescent="0.3">
      <c r="A67" s="16">
        <v>65</v>
      </c>
      <c r="B67" s="17" t="s">
        <v>145</v>
      </c>
      <c r="C67" s="17" t="s">
        <v>96</v>
      </c>
      <c r="D67" s="18" t="s">
        <v>146</v>
      </c>
      <c r="E67" s="19" t="s">
        <v>24</v>
      </c>
      <c r="F67" s="20">
        <v>0</v>
      </c>
      <c r="G67" s="21">
        <v>0</v>
      </c>
      <c r="H67" s="22">
        <f t="shared" ref="H67:H77" si="1">F67*(1-G67)</f>
        <v>0</v>
      </c>
      <c r="J67" s="23" t="s">
        <v>25</v>
      </c>
      <c r="K67" s="24"/>
      <c r="L67" s="24"/>
      <c r="M67" s="24"/>
    </row>
    <row r="68" spans="1:13" x14ac:dyDescent="0.3">
      <c r="A68" s="16">
        <v>66</v>
      </c>
      <c r="B68" s="17" t="s">
        <v>147</v>
      </c>
      <c r="C68" s="17" t="s">
        <v>96</v>
      </c>
      <c r="D68" s="18">
        <v>30013</v>
      </c>
      <c r="E68" s="19" t="s">
        <v>24</v>
      </c>
      <c r="F68" s="20">
        <v>0</v>
      </c>
      <c r="G68" s="21">
        <v>0</v>
      </c>
      <c r="H68" s="22">
        <f t="shared" si="1"/>
        <v>0</v>
      </c>
      <c r="J68" s="23" t="s">
        <v>25</v>
      </c>
      <c r="K68" s="24"/>
      <c r="L68" s="24"/>
      <c r="M68" s="24"/>
    </row>
    <row r="69" spans="1:13" x14ac:dyDescent="0.3">
      <c r="A69" s="16">
        <v>67</v>
      </c>
      <c r="B69" s="17" t="s">
        <v>148</v>
      </c>
      <c r="C69" s="17" t="s">
        <v>149</v>
      </c>
      <c r="D69" s="18" t="s">
        <v>150</v>
      </c>
      <c r="E69" s="19" t="s">
        <v>24</v>
      </c>
      <c r="F69" s="20">
        <v>0</v>
      </c>
      <c r="G69" s="21">
        <v>0</v>
      </c>
      <c r="H69" s="22">
        <f t="shared" si="1"/>
        <v>0</v>
      </c>
      <c r="J69" s="23" t="s">
        <v>25</v>
      </c>
      <c r="K69" s="24"/>
      <c r="L69" s="24"/>
      <c r="M69" s="24"/>
    </row>
    <row r="70" spans="1:13" x14ac:dyDescent="0.3">
      <c r="A70" s="16">
        <v>68</v>
      </c>
      <c r="B70" s="17" t="s">
        <v>151</v>
      </c>
      <c r="C70" s="17" t="s">
        <v>149</v>
      </c>
      <c r="D70" s="18" t="s">
        <v>152</v>
      </c>
      <c r="E70" s="19" t="s">
        <v>153</v>
      </c>
      <c r="F70" s="20">
        <v>0</v>
      </c>
      <c r="G70" s="21">
        <v>0</v>
      </c>
      <c r="H70" s="22">
        <f t="shared" si="1"/>
        <v>0</v>
      </c>
      <c r="J70" s="23" t="s">
        <v>25</v>
      </c>
      <c r="K70" s="24"/>
      <c r="L70" s="24"/>
      <c r="M70" s="24"/>
    </row>
    <row r="71" spans="1:13" x14ac:dyDescent="0.3">
      <c r="A71" s="16">
        <v>69</v>
      </c>
      <c r="B71" s="17" t="s">
        <v>154</v>
      </c>
      <c r="C71" s="17" t="s">
        <v>129</v>
      </c>
      <c r="D71" s="18">
        <v>34142</v>
      </c>
      <c r="E71" s="19" t="s">
        <v>24</v>
      </c>
      <c r="F71" s="20">
        <v>0</v>
      </c>
      <c r="G71" s="21">
        <v>0</v>
      </c>
      <c r="H71" s="22">
        <f t="shared" si="1"/>
        <v>0</v>
      </c>
      <c r="J71" s="23" t="s">
        <v>25</v>
      </c>
      <c r="K71" s="24"/>
      <c r="L71" s="24"/>
      <c r="M71" s="24"/>
    </row>
    <row r="72" spans="1:13" x14ac:dyDescent="0.3">
      <c r="A72" s="16">
        <v>70</v>
      </c>
      <c r="B72" s="17" t="s">
        <v>155</v>
      </c>
      <c r="C72" s="17" t="s">
        <v>156</v>
      </c>
      <c r="D72" s="18" t="s">
        <v>157</v>
      </c>
      <c r="E72" s="19" t="s">
        <v>153</v>
      </c>
      <c r="F72" s="20">
        <v>0</v>
      </c>
      <c r="G72" s="21">
        <v>0</v>
      </c>
      <c r="H72" s="22">
        <f t="shared" si="1"/>
        <v>0</v>
      </c>
      <c r="J72" s="23" t="s">
        <v>25</v>
      </c>
      <c r="K72" s="24"/>
      <c r="L72" s="24"/>
      <c r="M72" s="24"/>
    </row>
    <row r="73" spans="1:13" x14ac:dyDescent="0.3">
      <c r="A73" s="16">
        <v>71</v>
      </c>
      <c r="B73" s="17" t="s">
        <v>158</v>
      </c>
      <c r="C73" s="17" t="s">
        <v>129</v>
      </c>
      <c r="D73" s="18">
        <v>31622</v>
      </c>
      <c r="E73" s="19" t="s">
        <v>24</v>
      </c>
      <c r="F73" s="20">
        <v>0</v>
      </c>
      <c r="G73" s="21">
        <v>0</v>
      </c>
      <c r="H73" s="22">
        <f t="shared" si="1"/>
        <v>0</v>
      </c>
      <c r="J73" s="23" t="s">
        <v>25</v>
      </c>
      <c r="K73" s="24"/>
      <c r="L73" s="24"/>
      <c r="M73" s="24"/>
    </row>
    <row r="74" spans="1:13" x14ac:dyDescent="0.3">
      <c r="A74" s="16">
        <v>72</v>
      </c>
      <c r="B74" s="17" t="s">
        <v>159</v>
      </c>
      <c r="C74" s="17" t="s">
        <v>129</v>
      </c>
      <c r="D74" s="18">
        <v>36597</v>
      </c>
      <c r="E74" s="19" t="s">
        <v>24</v>
      </c>
      <c r="F74" s="20">
        <v>0</v>
      </c>
      <c r="G74" s="21">
        <v>0</v>
      </c>
      <c r="H74" s="22">
        <f t="shared" si="1"/>
        <v>0</v>
      </c>
      <c r="J74" s="23" t="s">
        <v>25</v>
      </c>
      <c r="K74" s="24"/>
      <c r="L74" s="24"/>
      <c r="M74" s="24"/>
    </row>
    <row r="75" spans="1:13" x14ac:dyDescent="0.3">
      <c r="A75" s="16">
        <v>73</v>
      </c>
      <c r="B75" s="17" t="s">
        <v>160</v>
      </c>
      <c r="C75" s="17" t="s">
        <v>161</v>
      </c>
      <c r="D75" s="18" t="s">
        <v>162</v>
      </c>
      <c r="E75" s="19" t="s">
        <v>24</v>
      </c>
      <c r="F75" s="20">
        <v>0</v>
      </c>
      <c r="G75" s="21">
        <v>0</v>
      </c>
      <c r="H75" s="22">
        <f t="shared" si="1"/>
        <v>0</v>
      </c>
      <c r="J75" s="23" t="s">
        <v>25</v>
      </c>
      <c r="K75" s="24"/>
      <c r="L75" s="24"/>
      <c r="M75" s="24"/>
    </row>
    <row r="76" spans="1:13" x14ac:dyDescent="0.3">
      <c r="A76" s="16">
        <v>74</v>
      </c>
      <c r="B76" s="17" t="s">
        <v>163</v>
      </c>
      <c r="C76" s="17" t="s">
        <v>23</v>
      </c>
      <c r="D76" s="18" t="s">
        <v>23</v>
      </c>
      <c r="E76" s="19" t="s">
        <v>24</v>
      </c>
      <c r="F76" s="25">
        <v>0</v>
      </c>
      <c r="G76" s="26">
        <v>0</v>
      </c>
      <c r="H76" s="22">
        <f t="shared" si="1"/>
        <v>0</v>
      </c>
      <c r="J76" s="27" t="s">
        <v>25</v>
      </c>
      <c r="K76" s="24"/>
      <c r="L76" s="24"/>
      <c r="M76" s="24"/>
    </row>
    <row r="77" spans="1:13" x14ac:dyDescent="0.3">
      <c r="A77" s="16">
        <v>75</v>
      </c>
      <c r="B77" s="17" t="s">
        <v>164</v>
      </c>
      <c r="C77" s="17" t="s">
        <v>62</v>
      </c>
      <c r="D77" s="18" t="s">
        <v>165</v>
      </c>
      <c r="E77" s="19" t="s">
        <v>24</v>
      </c>
      <c r="F77" s="20">
        <v>0</v>
      </c>
      <c r="G77" s="21">
        <v>0</v>
      </c>
      <c r="H77" s="22">
        <f t="shared" si="1"/>
        <v>0</v>
      </c>
      <c r="J77" s="23" t="s">
        <v>25</v>
      </c>
      <c r="K77" s="24"/>
      <c r="L77" s="24"/>
      <c r="M77" s="24"/>
    </row>
  </sheetData>
  <mergeCells count="1">
    <mergeCell ref="A1:J1"/>
  </mergeCells>
  <dataValidations count="1">
    <dataValidation type="list" allowBlank="1" showInputMessage="1" showErrorMessage="1" sqref="J3:J77" xr:uid="{3C72F1B1-1CB1-4662-98A9-F11B73A054D1}">
      <formula1>"Yes, No"</formula1>
    </dataValidation>
  </dataValidations>
  <pageMargins left="0.7" right="0.7" top="0.75" bottom="0.75" header="0.3" footer="0.3"/>
  <pageSetup scale="68" fitToHeight="0"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CB37D146-3525-48AB-8532-5DE07DADB702}">
          <x14:formula1>
            <xm:f>'Category Discounts'!$A$3:$A$59</xm:f>
          </x14:formula1>
          <xm:sqref>I4:I77</xm:sqref>
        </x14:dataValidation>
        <x14:dataValidation type="list" allowBlank="1" showInputMessage="1" showErrorMessage="1" xr:uid="{1B94CA2E-26DA-423E-A4BD-7FB41F1C878F}">
          <x14:formula1>
            <xm:f>'Category Discounts'!$A$3:$A$200</xm:f>
          </x14:formula1>
          <xm:sqref>I3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5C92C-5D43-4E62-9066-90BA8E215CAB}">
  <dimension ref="A1:F59"/>
  <sheetViews>
    <sheetView topLeftCell="A21" workbookViewId="0">
      <selection activeCell="A9" sqref="A9"/>
    </sheetView>
  </sheetViews>
  <sheetFormatPr defaultColWidth="9.109375" defaultRowHeight="13.2" x14ac:dyDescent="0.25"/>
  <cols>
    <col min="1" max="1" width="49.6640625" style="35" customWidth="1"/>
    <col min="2" max="2" width="44.5546875" style="36" customWidth="1"/>
    <col min="3" max="16384" width="9.109375" style="2"/>
  </cols>
  <sheetData>
    <row r="1" spans="1:6" ht="44.7" customHeight="1" x14ac:dyDescent="0.25">
      <c r="A1" s="42" t="s">
        <v>166</v>
      </c>
      <c r="B1" s="42"/>
      <c r="C1" s="3"/>
      <c r="D1" s="3"/>
      <c r="E1" s="3"/>
      <c r="F1" s="3"/>
    </row>
    <row r="2" spans="1:6" x14ac:dyDescent="0.25">
      <c r="A2" s="32" t="s">
        <v>18</v>
      </c>
      <c r="B2" s="33" t="s">
        <v>16</v>
      </c>
    </row>
    <row r="3" spans="1:6" x14ac:dyDescent="0.25">
      <c r="A3" s="31" t="s">
        <v>167</v>
      </c>
      <c r="B3" s="34"/>
    </row>
    <row r="4" spans="1:6" x14ac:dyDescent="0.25">
      <c r="A4" s="35" t="s">
        <v>168</v>
      </c>
      <c r="B4" s="34"/>
    </row>
    <row r="5" spans="1:6" x14ac:dyDescent="0.25">
      <c r="A5" s="35" t="s">
        <v>169</v>
      </c>
      <c r="B5" s="34"/>
    </row>
    <row r="6" spans="1:6" x14ac:dyDescent="0.25">
      <c r="A6" s="35" t="s">
        <v>170</v>
      </c>
      <c r="B6" s="34"/>
    </row>
    <row r="7" spans="1:6" ht="15" customHeight="1" x14ac:dyDescent="0.25">
      <c r="A7" s="35" t="s">
        <v>171</v>
      </c>
      <c r="B7" s="34"/>
    </row>
    <row r="8" spans="1:6" ht="15" customHeight="1" x14ac:dyDescent="0.25">
      <c r="A8" s="35" t="s">
        <v>172</v>
      </c>
      <c r="B8" s="34"/>
    </row>
    <row r="9" spans="1:6" ht="15" customHeight="1" x14ac:dyDescent="0.25">
      <c r="A9" s="35" t="s">
        <v>173</v>
      </c>
      <c r="B9" s="34"/>
    </row>
    <row r="10" spans="1:6" ht="15" customHeight="1" x14ac:dyDescent="0.25">
      <c r="A10" s="35" t="s">
        <v>174</v>
      </c>
      <c r="B10" s="34"/>
    </row>
    <row r="11" spans="1:6" ht="15" customHeight="1" x14ac:dyDescent="0.25">
      <c r="A11" s="35" t="s">
        <v>175</v>
      </c>
      <c r="B11" s="34"/>
    </row>
    <row r="12" spans="1:6" ht="15" customHeight="1" x14ac:dyDescent="0.25">
      <c r="A12" s="35" t="s">
        <v>176</v>
      </c>
      <c r="B12" s="34"/>
    </row>
    <row r="13" spans="1:6" ht="15" customHeight="1" x14ac:dyDescent="0.25">
      <c r="A13" s="35" t="s">
        <v>177</v>
      </c>
      <c r="B13" s="34"/>
    </row>
    <row r="14" spans="1:6" x14ac:dyDescent="0.25">
      <c r="A14" s="31" t="s">
        <v>178</v>
      </c>
      <c r="B14" s="34"/>
    </row>
    <row r="15" spans="1:6" x14ac:dyDescent="0.25">
      <c r="A15" s="31" t="s">
        <v>179</v>
      </c>
      <c r="B15" s="34"/>
    </row>
    <row r="16" spans="1:6" x14ac:dyDescent="0.25">
      <c r="A16" s="31" t="s">
        <v>180</v>
      </c>
      <c r="B16" s="34"/>
    </row>
    <row r="17" spans="1:2" x14ac:dyDescent="0.25">
      <c r="A17" s="31" t="s">
        <v>181</v>
      </c>
      <c r="B17" s="34"/>
    </row>
    <row r="18" spans="1:2" x14ac:dyDescent="0.25">
      <c r="A18" s="31" t="s">
        <v>182</v>
      </c>
      <c r="B18" s="34"/>
    </row>
    <row r="19" spans="1:2" x14ac:dyDescent="0.25">
      <c r="A19" s="31" t="s">
        <v>183</v>
      </c>
      <c r="B19" s="34"/>
    </row>
    <row r="20" spans="1:2" x14ac:dyDescent="0.25">
      <c r="A20" s="35" t="s">
        <v>184</v>
      </c>
      <c r="B20" s="34"/>
    </row>
    <row r="21" spans="1:2" x14ac:dyDescent="0.25">
      <c r="A21" s="35" t="s">
        <v>185</v>
      </c>
      <c r="B21" s="34"/>
    </row>
    <row r="22" spans="1:2" x14ac:dyDescent="0.25">
      <c r="A22" s="35" t="s">
        <v>186</v>
      </c>
      <c r="B22" s="34"/>
    </row>
    <row r="23" spans="1:2" x14ac:dyDescent="0.25">
      <c r="A23" s="35" t="s">
        <v>187</v>
      </c>
      <c r="B23" s="34"/>
    </row>
    <row r="24" spans="1:2" x14ac:dyDescent="0.25">
      <c r="A24" s="35" t="s">
        <v>188</v>
      </c>
      <c r="B24" s="34"/>
    </row>
    <row r="25" spans="1:2" x14ac:dyDescent="0.25">
      <c r="A25" s="35" t="s">
        <v>189</v>
      </c>
      <c r="B25" s="34"/>
    </row>
    <row r="26" spans="1:2" x14ac:dyDescent="0.25">
      <c r="A26" s="35" t="s">
        <v>190</v>
      </c>
      <c r="B26" s="34"/>
    </row>
    <row r="27" spans="1:2" x14ac:dyDescent="0.25">
      <c r="A27" s="35" t="s">
        <v>191</v>
      </c>
      <c r="B27" s="34"/>
    </row>
    <row r="28" spans="1:2" x14ac:dyDescent="0.25">
      <c r="A28" s="35" t="s">
        <v>192</v>
      </c>
      <c r="B28" s="34"/>
    </row>
    <row r="29" spans="1:2" x14ac:dyDescent="0.25">
      <c r="A29" s="35" t="s">
        <v>193</v>
      </c>
      <c r="B29" s="34"/>
    </row>
    <row r="30" spans="1:2" x14ac:dyDescent="0.25">
      <c r="A30" s="35" t="s">
        <v>194</v>
      </c>
      <c r="B30" s="34"/>
    </row>
    <row r="31" spans="1:2" x14ac:dyDescent="0.25">
      <c r="A31" s="35" t="s">
        <v>195</v>
      </c>
    </row>
    <row r="32" spans="1:2" x14ac:dyDescent="0.25">
      <c r="A32" s="35" t="s">
        <v>196</v>
      </c>
    </row>
    <row r="33" spans="1:1" x14ac:dyDescent="0.25">
      <c r="A33" s="35" t="s">
        <v>197</v>
      </c>
    </row>
    <row r="34" spans="1:1" x14ac:dyDescent="0.25">
      <c r="A34" s="35" t="s">
        <v>198</v>
      </c>
    </row>
    <row r="35" spans="1:1" x14ac:dyDescent="0.25">
      <c r="A35" s="35" t="s">
        <v>199</v>
      </c>
    </row>
    <row r="36" spans="1:1" x14ac:dyDescent="0.25">
      <c r="A36" s="35" t="s">
        <v>200</v>
      </c>
    </row>
    <row r="37" spans="1:1" x14ac:dyDescent="0.25">
      <c r="A37" s="35" t="s">
        <v>201</v>
      </c>
    </row>
    <row r="38" spans="1:1" x14ac:dyDescent="0.25">
      <c r="A38" s="35" t="s">
        <v>202</v>
      </c>
    </row>
    <row r="39" spans="1:1" x14ac:dyDescent="0.25">
      <c r="A39" s="35" t="s">
        <v>203</v>
      </c>
    </row>
    <row r="40" spans="1:1" x14ac:dyDescent="0.25">
      <c r="A40" s="35" t="s">
        <v>204</v>
      </c>
    </row>
    <row r="41" spans="1:1" x14ac:dyDescent="0.25">
      <c r="A41" s="35" t="s">
        <v>205</v>
      </c>
    </row>
    <row r="42" spans="1:1" x14ac:dyDescent="0.25">
      <c r="A42" s="35" t="s">
        <v>206</v>
      </c>
    </row>
    <row r="43" spans="1:1" x14ac:dyDescent="0.25">
      <c r="A43" s="35" t="s">
        <v>207</v>
      </c>
    </row>
    <row r="44" spans="1:1" x14ac:dyDescent="0.25">
      <c r="A44" s="35" t="s">
        <v>208</v>
      </c>
    </row>
    <row r="45" spans="1:1" x14ac:dyDescent="0.25">
      <c r="A45" s="35" t="s">
        <v>209</v>
      </c>
    </row>
    <row r="46" spans="1:1" x14ac:dyDescent="0.25">
      <c r="A46" s="35" t="s">
        <v>210</v>
      </c>
    </row>
    <row r="47" spans="1:1" x14ac:dyDescent="0.25">
      <c r="A47" s="35" t="s">
        <v>211</v>
      </c>
    </row>
    <row r="48" spans="1:1" x14ac:dyDescent="0.25">
      <c r="A48" s="35" t="s">
        <v>212</v>
      </c>
    </row>
    <row r="49" spans="1:1" x14ac:dyDescent="0.25">
      <c r="A49" s="35" t="s">
        <v>213</v>
      </c>
    </row>
    <row r="50" spans="1:1" x14ac:dyDescent="0.25">
      <c r="A50" s="35" t="s">
        <v>214</v>
      </c>
    </row>
    <row r="51" spans="1:1" x14ac:dyDescent="0.25">
      <c r="A51" s="35" t="s">
        <v>215</v>
      </c>
    </row>
    <row r="52" spans="1:1" x14ac:dyDescent="0.25">
      <c r="A52" s="35" t="s">
        <v>216</v>
      </c>
    </row>
    <row r="53" spans="1:1" x14ac:dyDescent="0.25">
      <c r="A53" s="35" t="s">
        <v>217</v>
      </c>
    </row>
    <row r="54" spans="1:1" x14ac:dyDescent="0.25">
      <c r="A54" s="35" t="s">
        <v>218</v>
      </c>
    </row>
    <row r="55" spans="1:1" x14ac:dyDescent="0.25">
      <c r="A55" s="35" t="s">
        <v>219</v>
      </c>
    </row>
    <row r="56" spans="1:1" x14ac:dyDescent="0.25">
      <c r="A56" s="35" t="s">
        <v>220</v>
      </c>
    </row>
    <row r="57" spans="1:1" x14ac:dyDescent="0.25">
      <c r="A57" s="35" t="s">
        <v>221</v>
      </c>
    </row>
    <row r="58" spans="1:1" x14ac:dyDescent="0.25">
      <c r="A58" s="35" t="s">
        <v>222</v>
      </c>
    </row>
    <row r="59" spans="1:1" x14ac:dyDescent="0.25">
      <c r="A59" s="35" t="s">
        <v>223</v>
      </c>
    </row>
  </sheetData>
  <mergeCells count="1">
    <mergeCell ref="A1:B1"/>
  </mergeCells>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41b44ac-83d1-465c-8825-652f7327029e">
      <Terms xmlns="http://schemas.microsoft.com/office/infopath/2007/PartnerControls"/>
    </lcf76f155ced4ddcb4097134ff3c332f>
    <TaxCatchAll xmlns="f11d9153-c9ba-4627-a788-66b6cf689c16"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55DF466EEA6FAA439C035013DDBE8A6B" ma:contentTypeVersion="14" ma:contentTypeDescription="Create a new document." ma:contentTypeScope="" ma:versionID="7c63ffbf7e8137e29044cbbc0eebd9d9">
  <xsd:schema xmlns:xsd="http://www.w3.org/2001/XMLSchema" xmlns:xs="http://www.w3.org/2001/XMLSchema" xmlns:p="http://schemas.microsoft.com/office/2006/metadata/properties" xmlns:ns2="441b44ac-83d1-465c-8825-652f7327029e" xmlns:ns3="f11d9153-c9ba-4627-a788-66b6cf689c16" targetNamespace="http://schemas.microsoft.com/office/2006/metadata/properties" ma:root="true" ma:fieldsID="b64bfdcea1cea7f4807788fb40972c11" ns2:_="" ns3:_="">
    <xsd:import namespace="441b44ac-83d1-465c-8825-652f7327029e"/>
    <xsd:import namespace="f11d9153-c9ba-4627-a788-66b6cf689c1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1b44ac-83d1-465c-8825-652f732702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68d9a6b6-b1a2-41e9-90cf-409d1233bdb3"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11d9153-c9ba-4627-a788-66b6cf689c16"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25be8851-4c81-4a3d-b4db-754224f49c72}" ma:internalName="TaxCatchAll" ma:showField="CatchAllData" ma:web="f11d9153-c9ba-4627-a788-66b6cf689c16">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A41E4B-E69A-46BD-BE31-1510AFD0277D}">
  <ds:schemaRefs>
    <ds:schemaRef ds:uri="http://schemas.microsoft.com/sharepoint/v3/contenttype/forms"/>
  </ds:schemaRefs>
</ds:datastoreItem>
</file>

<file path=customXml/itemProps2.xml><?xml version="1.0" encoding="utf-8"?>
<ds:datastoreItem xmlns:ds="http://schemas.openxmlformats.org/officeDocument/2006/customXml" ds:itemID="{9D3A9465-6E43-4E8F-A56F-79DF3DBC524C}">
  <ds:schemaRefs>
    <ds:schemaRef ds:uri="http://schemas.microsoft.com/DataMashup"/>
  </ds:schemaRefs>
</ds:datastoreItem>
</file>

<file path=customXml/itemProps3.xml><?xml version="1.0" encoding="utf-8"?>
<ds:datastoreItem xmlns:ds="http://schemas.openxmlformats.org/officeDocument/2006/customXml" ds:itemID="{EAD724D8-CBE6-4B43-BB0B-A6846C74322A}">
  <ds:schemaRefs>
    <ds:schemaRef ds:uri="http://www.w3.org/XML/1998/namespace"/>
    <ds:schemaRef ds:uri="http://purl.org/dc/terms/"/>
    <ds:schemaRef ds:uri="46a68618-c173-4ee8-8bb1-602a9bdf7399"/>
    <ds:schemaRef ds:uri="http://schemas.microsoft.com/office/2006/documentManagement/types"/>
    <ds:schemaRef ds:uri="http://schemas.microsoft.com/office/infopath/2007/PartnerControls"/>
    <ds:schemaRef ds:uri="http://purl.org/dc/elements/1.1/"/>
    <ds:schemaRef ds:uri="http://schemas.microsoft.com/office/2006/metadata/properties"/>
    <ds:schemaRef ds:uri="2903d6a2-5a27-47b9-9c8d-49d516835c08"/>
    <ds:schemaRef ds:uri="44be33c3-519e-4a4b-acca-6e4d8a344c46"/>
    <ds:schemaRef ds:uri="http://schemas.openxmlformats.org/package/2006/metadata/core-properties"/>
    <ds:schemaRef ds:uri="http://purl.org/dc/dcmitype/"/>
    <ds:schemaRef ds:uri="441b44ac-83d1-465c-8825-652f7327029e"/>
    <ds:schemaRef ds:uri="f11d9153-c9ba-4627-a788-66b6cf689c16"/>
  </ds:schemaRefs>
</ds:datastoreItem>
</file>

<file path=customXml/itemProps4.xml><?xml version="1.0" encoding="utf-8"?>
<ds:datastoreItem xmlns:ds="http://schemas.openxmlformats.org/officeDocument/2006/customXml" ds:itemID="{7411D235-12B7-4174-9065-B25EF23D75D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Sample Pricing</vt:lpstr>
      <vt:lpstr>Category Discounts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Nick Grund</dc:creator>
  <cp:keywords/>
  <dc:description/>
  <cp:lastModifiedBy>Nick Grund</cp:lastModifiedBy>
  <cp:revision/>
  <dcterms:created xsi:type="dcterms:W3CDTF">2024-02-22T17:19:00Z</dcterms:created>
  <dcterms:modified xsi:type="dcterms:W3CDTF">2025-09-02T17:30:31Z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0x01010055DF466EEA6FAA439C035013DDBE8A6B</vt:lpwstr>
  </property>
  <property fmtid="{D5CDD505-2E9C-101B-9397-08002B2CF9AE}" pid="3" name="MediaServiceImageTags">
    <vt:lpwstr/>
  </property>
</Properties>
</file>