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xiacoop.sharepoint.com/sites/Axia/Shared Documents/1.0 Contracts/City of Mesa/2.0 Contracts In Process/Electrical &amp; DataCom/Suppliers/City Electric/Pricing/"/>
    </mc:Choice>
  </mc:AlternateContent>
  <xr:revisionPtr revIDLastSave="8" documentId="8_{DF5FF203-AD1B-4573-81FD-9B7957E569CA}" xr6:coauthVersionLast="47" xr6:coauthVersionMax="47" xr10:uidLastSave="{855904E1-0974-49EF-B296-A3180672B02B}"/>
  <bookViews>
    <workbookView xWindow="-108" yWindow="-108" windowWidth="23256" windowHeight="12456" xr2:uid="{686A7E28-BC86-4F10-B649-C80ECFEA269C}"/>
  </bookViews>
  <sheets>
    <sheet name="A - Category Discounts" sheetId="10" r:id="rId1"/>
    <sheet name="B - Line Card" sheetId="14" r:id="rId2"/>
    <sheet name="C - Explosion Proof" sheetId="15" r:id="rId3"/>
    <sheet name="D - Corrosion Resistant " sheetId="16" r:id="rId4"/>
    <sheet name=" D -Services" sheetId="1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2" l="1"/>
</calcChain>
</file>

<file path=xl/sharedStrings.xml><?xml version="1.0" encoding="utf-8"?>
<sst xmlns="http://schemas.openxmlformats.org/spreadsheetml/2006/main" count="143" uniqueCount="112">
  <si>
    <t>Unit of Measure</t>
  </si>
  <si>
    <t>Category Discount %</t>
  </si>
  <si>
    <t>Extended Price</t>
  </si>
  <si>
    <t>Category</t>
  </si>
  <si>
    <t>Category Discounts</t>
  </si>
  <si>
    <t>Other Related Product Categories - Add As Needed</t>
  </si>
  <si>
    <t>Fuses</t>
  </si>
  <si>
    <t>Load Centers/Sub Panels</t>
  </si>
  <si>
    <t>Distribution Panels</t>
  </si>
  <si>
    <t>Fused Disconnects</t>
  </si>
  <si>
    <t>Switches, Receptacles &amp; Boxes</t>
  </si>
  <si>
    <t>Circuit Breakers</t>
  </si>
  <si>
    <t>Electrical Wire</t>
  </si>
  <si>
    <t>Conduit</t>
  </si>
  <si>
    <t>Ballast</t>
  </si>
  <si>
    <t>Lamps</t>
  </si>
  <si>
    <t>Electrical Controls</t>
  </si>
  <si>
    <t>Conduit Fittings</t>
  </si>
  <si>
    <t>Parking Lot and Garage Light Fixtures</t>
  </si>
  <si>
    <t>Lighting Fixtures</t>
  </si>
  <si>
    <t>Variable Frequency Drives</t>
  </si>
  <si>
    <t>Switchgear</t>
  </si>
  <si>
    <t>Modems</t>
  </si>
  <si>
    <t>Cable Management</t>
  </si>
  <si>
    <t>Cable Connectors</t>
  </si>
  <si>
    <t>Uninterruptible Power Supplies (UPS) / Power Management Systems</t>
  </si>
  <si>
    <t>Copper Cabling Infrastructure</t>
  </si>
  <si>
    <t>Fiber Optic Cabling Infrastructure</t>
  </si>
  <si>
    <t>Tools</t>
  </si>
  <si>
    <t>Wall Plates &amp; Mounts</t>
  </si>
  <si>
    <t>Test Equipment</t>
  </si>
  <si>
    <t>Alarms, Communicators &amp; Equipment</t>
  </si>
  <si>
    <t>Control Panels / Keypads</t>
  </si>
  <si>
    <t>Motion Sensors</t>
  </si>
  <si>
    <t>Shock &amp; Sound Sensors</t>
  </si>
  <si>
    <t>Cameras</t>
  </si>
  <si>
    <t>Environmental Sensors</t>
  </si>
  <si>
    <t>Sirens &amp; Strobes</t>
  </si>
  <si>
    <t>Life Safety Devices</t>
  </si>
  <si>
    <t>Audio</t>
  </si>
  <si>
    <t>Displays</t>
  </si>
  <si>
    <t>Furniture &amp; Racks</t>
  </si>
  <si>
    <t>Power</t>
  </si>
  <si>
    <t>Video Conferencing</t>
  </si>
  <si>
    <t>Projectors</t>
  </si>
  <si>
    <t>Video Production</t>
  </si>
  <si>
    <t>Description</t>
  </si>
  <si>
    <t>Services</t>
  </si>
  <si>
    <t>Base Price</t>
  </si>
  <si>
    <t>Service Discount %</t>
  </si>
  <si>
    <t>Wireless Routers &amp; Access Points</t>
  </si>
  <si>
    <t>Cables</t>
  </si>
  <si>
    <t>Racks, Enclosures &amp; Mounting</t>
  </si>
  <si>
    <t>Network Cable</t>
  </si>
  <si>
    <t>25-80%</t>
  </si>
  <si>
    <t>10-35%</t>
  </si>
  <si>
    <t>20-30%</t>
  </si>
  <si>
    <t>20-50%</t>
  </si>
  <si>
    <t>25-45%</t>
  </si>
  <si>
    <t>25-50%</t>
  </si>
  <si>
    <t>20-40%</t>
  </si>
  <si>
    <t>20-35%</t>
  </si>
  <si>
    <t>15-35%</t>
  </si>
  <si>
    <t>5-20%</t>
  </si>
  <si>
    <t>10-25%</t>
  </si>
  <si>
    <t>10-20%</t>
  </si>
  <si>
    <t>20-45%</t>
  </si>
  <si>
    <t>15-30%</t>
  </si>
  <si>
    <t>5-15%</t>
  </si>
  <si>
    <t>HVAC AIR FILTERS</t>
  </si>
  <si>
    <t>GENERATORS</t>
  </si>
  <si>
    <t>CITY ELECTRIC WEBSITE OFFERING</t>
  </si>
  <si>
    <t>3-55%</t>
  </si>
  <si>
    <t>10-30%</t>
  </si>
  <si>
    <t>Ea</t>
  </si>
  <si>
    <t>Percentage Discount</t>
  </si>
  <si>
    <t xml:space="preserve">Line Card </t>
  </si>
  <si>
    <t>Equipment/Product/Category</t>
  </si>
  <si>
    <t>Explosion Proof</t>
  </si>
  <si>
    <t xml:space="preserve">Corrosion Resistant </t>
  </si>
  <si>
    <t>Manufactures</t>
  </si>
  <si>
    <t>Vending and Locker Storage Solutions</t>
  </si>
  <si>
    <t>Batteries &amp; EV Charger</t>
  </si>
  <si>
    <t>Automation &amp; Control</t>
  </si>
  <si>
    <t>Boxes, Enclosures &amp; Mounting Brackets</t>
  </si>
  <si>
    <t>Conduit, Ducts &amp; Strut</t>
  </si>
  <si>
    <t xml:space="preserve">Condulets, Fittings &amp; Accessories </t>
  </si>
  <si>
    <t>Data Comm, Security &amp; Audio Visual</t>
  </si>
  <si>
    <t>Fire Equipment &amp; Signaling</t>
  </si>
  <si>
    <t>Generators</t>
  </si>
  <si>
    <t>HVAC</t>
  </si>
  <si>
    <t>Hardware, Grounding &amp; Cable Ties</t>
  </si>
  <si>
    <t>Lamps &amp; Ballasts</t>
  </si>
  <si>
    <t>Lighting</t>
  </si>
  <si>
    <t>Power Distribution</t>
  </si>
  <si>
    <t>PPE, Heated Gear, Safety Supplies</t>
  </si>
  <si>
    <t>Surge Suppression</t>
  </si>
  <si>
    <t>Timers, Counters &amp; Photocells</t>
  </si>
  <si>
    <t>Tools, Testers &amp; Metering</t>
  </si>
  <si>
    <t>Wire Termination, Splicing, Marking &amp; Tape</t>
  </si>
  <si>
    <t>Wire, Cord &amp; Cable</t>
  </si>
  <si>
    <t>Wiring Devices, Wall Box Controls &amp; Plates</t>
  </si>
  <si>
    <t>Appleton</t>
  </si>
  <si>
    <t>Cooper Lighting</t>
  </si>
  <si>
    <t>Explosion Proof Lighting</t>
  </si>
  <si>
    <t>Explosion Proof Boxes, Switches</t>
  </si>
  <si>
    <t>Siemens</t>
  </si>
  <si>
    <t>Controls, Switchgear</t>
  </si>
  <si>
    <t>Centaur</t>
  </si>
  <si>
    <t>Conduit and fittings</t>
  </si>
  <si>
    <t>Boxes and covers</t>
  </si>
  <si>
    <t>Cable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</si>
</sst>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49" fontId="6" fillId="2" borderId="1" xfId="3" applyNumberFormat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9" fontId="7" fillId="2" borderId="1" xfId="2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44" fontId="5" fillId="0" borderId="0" xfId="1" applyFont="1" applyFill="1" applyAlignment="1" applyProtection="1">
      <alignment horizontal="center" vertical="center"/>
      <protection locked="0"/>
    </xf>
    <xf numFmtId="9" fontId="5" fillId="0" borderId="0" xfId="2" applyFont="1" applyFill="1" applyAlignment="1" applyProtection="1">
      <alignment horizontal="center" vertical="center"/>
      <protection locked="0"/>
    </xf>
    <xf numFmtId="44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3" applyFont="1" applyAlignment="1">
      <alignment horizontal="center" vertical="center" wrapText="1"/>
    </xf>
    <xf numFmtId="44" fontId="5" fillId="0" borderId="0" xfId="1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9" fontId="5" fillId="0" borderId="0" xfId="2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/>
    <xf numFmtId="0" fontId="0" fillId="0" borderId="0" xfId="0" applyAlignment="1">
      <alignment horizontal="center"/>
    </xf>
    <xf numFmtId="0" fontId="6" fillId="2" borderId="2" xfId="3" applyFont="1" applyFill="1" applyBorder="1" applyAlignment="1">
      <alignment horizontal="center" vertical="center"/>
    </xf>
    <xf numFmtId="9" fontId="7" fillId="2" borderId="2" xfId="2" applyFont="1" applyFill="1" applyBorder="1" applyAlignment="1">
      <alignment horizontal="center" vertical="center"/>
    </xf>
    <xf numFmtId="10" fontId="5" fillId="0" borderId="2" xfId="0" applyNumberFormat="1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urrency" xfId="1" builtinId="4"/>
    <cellStyle name="Normal" xfId="0" builtinId="0"/>
    <cellStyle name="Normal 2" xfId="3" xr:uid="{EF9B1409-3829-445A-8649-32ED2C6B23A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C92C-5D43-4E62-9066-90BA8E215CAB}">
  <dimension ref="A1:F51"/>
  <sheetViews>
    <sheetView tabSelected="1" zoomScale="110" zoomScaleNormal="110" workbookViewId="0">
      <selection sqref="A1:B1"/>
    </sheetView>
  </sheetViews>
  <sheetFormatPr defaultColWidth="9.109375" defaultRowHeight="13.8" x14ac:dyDescent="0.3"/>
  <cols>
    <col min="1" max="1" width="49.6640625" style="8" customWidth="1"/>
    <col min="2" max="2" width="44.5546875" style="14" customWidth="1"/>
    <col min="3" max="16384" width="9.109375" style="2"/>
  </cols>
  <sheetData>
    <row r="1" spans="1:6" ht="35.25" customHeight="1" x14ac:dyDescent="0.3">
      <c r="A1" s="25" t="s">
        <v>4</v>
      </c>
      <c r="B1" s="25"/>
      <c r="C1" s="1"/>
      <c r="D1" s="1"/>
      <c r="E1" s="1"/>
      <c r="F1" s="1"/>
    </row>
    <row r="2" spans="1:6" x14ac:dyDescent="0.3">
      <c r="A2" s="4" t="s">
        <v>3</v>
      </c>
      <c r="B2" s="6" t="s">
        <v>1</v>
      </c>
    </row>
    <row r="3" spans="1:6" ht="3" customHeight="1" x14ac:dyDescent="0.3">
      <c r="A3" s="12"/>
      <c r="B3" s="15"/>
    </row>
    <row r="4" spans="1:6" x14ac:dyDescent="0.3">
      <c r="A4" s="12" t="s">
        <v>6</v>
      </c>
      <c r="B4" s="15" t="s">
        <v>62</v>
      </c>
    </row>
    <row r="5" spans="1:6" x14ac:dyDescent="0.3">
      <c r="A5" s="8" t="s">
        <v>7</v>
      </c>
      <c r="B5" s="15" t="s">
        <v>66</v>
      </c>
    </row>
    <row r="6" spans="1:6" x14ac:dyDescent="0.3">
      <c r="A6" s="8" t="s">
        <v>8</v>
      </c>
      <c r="B6" s="15" t="s">
        <v>54</v>
      </c>
    </row>
    <row r="7" spans="1:6" x14ac:dyDescent="0.3">
      <c r="A7" s="8" t="s">
        <v>9</v>
      </c>
      <c r="B7" s="15" t="s">
        <v>54</v>
      </c>
    </row>
    <row r="8" spans="1:6" ht="15" customHeight="1" x14ac:dyDescent="0.3">
      <c r="A8" s="8" t="s">
        <v>10</v>
      </c>
      <c r="B8" s="15" t="s">
        <v>55</v>
      </c>
    </row>
    <row r="9" spans="1:6" ht="15" customHeight="1" x14ac:dyDescent="0.3">
      <c r="A9" s="8" t="s">
        <v>11</v>
      </c>
      <c r="B9" s="15" t="s">
        <v>54</v>
      </c>
    </row>
    <row r="10" spans="1:6" ht="15" customHeight="1" x14ac:dyDescent="0.3">
      <c r="A10" s="8" t="s">
        <v>12</v>
      </c>
      <c r="B10" s="15" t="s">
        <v>56</v>
      </c>
    </row>
    <row r="11" spans="1:6" ht="15" customHeight="1" x14ac:dyDescent="0.3">
      <c r="A11" s="8" t="s">
        <v>13</v>
      </c>
      <c r="B11" s="15" t="s">
        <v>57</v>
      </c>
    </row>
    <row r="12" spans="1:6" ht="15" customHeight="1" x14ac:dyDescent="0.3">
      <c r="A12" s="8" t="s">
        <v>14</v>
      </c>
      <c r="B12" s="15" t="s">
        <v>58</v>
      </c>
    </row>
    <row r="13" spans="1:6" ht="15" customHeight="1" x14ac:dyDescent="0.3">
      <c r="A13" s="8" t="s">
        <v>15</v>
      </c>
      <c r="B13" s="15" t="s">
        <v>58</v>
      </c>
    </row>
    <row r="14" spans="1:6" ht="15" customHeight="1" x14ac:dyDescent="0.3">
      <c r="A14" s="8" t="s">
        <v>16</v>
      </c>
      <c r="B14" s="15" t="s">
        <v>58</v>
      </c>
    </row>
    <row r="15" spans="1:6" x14ac:dyDescent="0.3">
      <c r="A15" s="12" t="s">
        <v>17</v>
      </c>
      <c r="B15" s="15" t="s">
        <v>59</v>
      </c>
    </row>
    <row r="16" spans="1:6" x14ac:dyDescent="0.3">
      <c r="A16" s="12" t="s">
        <v>18</v>
      </c>
      <c r="B16" s="15" t="s">
        <v>58</v>
      </c>
    </row>
    <row r="17" spans="1:2" x14ac:dyDescent="0.3">
      <c r="A17" s="12" t="s">
        <v>19</v>
      </c>
      <c r="B17" s="15" t="s">
        <v>58</v>
      </c>
    </row>
    <row r="18" spans="1:2" x14ac:dyDescent="0.3">
      <c r="A18" s="12" t="s">
        <v>20</v>
      </c>
      <c r="B18" s="15" t="s">
        <v>73</v>
      </c>
    </row>
    <row r="19" spans="1:2" x14ac:dyDescent="0.3">
      <c r="A19" s="12" t="s">
        <v>21</v>
      </c>
      <c r="B19" s="15" t="s">
        <v>54</v>
      </c>
    </row>
    <row r="20" spans="1:2" x14ac:dyDescent="0.3">
      <c r="A20" s="12" t="s">
        <v>50</v>
      </c>
      <c r="B20" s="15" t="s">
        <v>68</v>
      </c>
    </row>
    <row r="21" spans="1:2" x14ac:dyDescent="0.3">
      <c r="A21" s="8" t="s">
        <v>22</v>
      </c>
      <c r="B21" s="15" t="s">
        <v>68</v>
      </c>
    </row>
    <row r="22" spans="1:2" x14ac:dyDescent="0.3">
      <c r="A22" s="8" t="s">
        <v>23</v>
      </c>
      <c r="B22" s="15" t="s">
        <v>62</v>
      </c>
    </row>
    <row r="23" spans="1:2" x14ac:dyDescent="0.3">
      <c r="A23" s="8" t="s">
        <v>24</v>
      </c>
      <c r="B23" s="15" t="s">
        <v>62</v>
      </c>
    </row>
    <row r="24" spans="1:2" x14ac:dyDescent="0.3">
      <c r="A24" s="17" t="s">
        <v>53</v>
      </c>
      <c r="B24" s="15" t="s">
        <v>62</v>
      </c>
    </row>
    <row r="25" spans="1:2" ht="27.6" x14ac:dyDescent="0.3">
      <c r="A25" s="8" t="s">
        <v>25</v>
      </c>
      <c r="B25" s="15" t="s">
        <v>55</v>
      </c>
    </row>
    <row r="26" spans="1:2" x14ac:dyDescent="0.3">
      <c r="A26" s="8" t="s">
        <v>26</v>
      </c>
      <c r="B26" s="15" t="s">
        <v>60</v>
      </c>
    </row>
    <row r="27" spans="1:2" x14ac:dyDescent="0.3">
      <c r="A27" s="8" t="s">
        <v>27</v>
      </c>
      <c r="B27" s="15" t="s">
        <v>60</v>
      </c>
    </row>
    <row r="28" spans="1:2" x14ac:dyDescent="0.3">
      <c r="A28" s="8" t="s">
        <v>52</v>
      </c>
      <c r="B28" s="15" t="s">
        <v>55</v>
      </c>
    </row>
    <row r="29" spans="1:2" x14ac:dyDescent="0.3">
      <c r="A29" s="8" t="s">
        <v>28</v>
      </c>
      <c r="B29" s="15" t="s">
        <v>61</v>
      </c>
    </row>
    <row r="30" spans="1:2" x14ac:dyDescent="0.3">
      <c r="A30" s="8" t="s">
        <v>29</v>
      </c>
      <c r="B30" s="15" t="s">
        <v>58</v>
      </c>
    </row>
    <row r="31" spans="1:2" x14ac:dyDescent="0.3">
      <c r="A31" s="8" t="s">
        <v>30</v>
      </c>
      <c r="B31" s="15" t="s">
        <v>62</v>
      </c>
    </row>
    <row r="32" spans="1:2" x14ac:dyDescent="0.3">
      <c r="A32" s="8" t="s">
        <v>31</v>
      </c>
      <c r="B32" s="14" t="s">
        <v>64</v>
      </c>
    </row>
    <row r="33" spans="1:2" x14ac:dyDescent="0.3">
      <c r="A33" s="8" t="s">
        <v>32</v>
      </c>
      <c r="B33" s="14" t="s">
        <v>64</v>
      </c>
    </row>
    <row r="34" spans="1:2" x14ac:dyDescent="0.3">
      <c r="A34" s="8" t="s">
        <v>33</v>
      </c>
      <c r="B34" s="14" t="s">
        <v>65</v>
      </c>
    </row>
    <row r="35" spans="1:2" x14ac:dyDescent="0.3">
      <c r="A35" s="8" t="s">
        <v>34</v>
      </c>
      <c r="B35" s="14">
        <v>0</v>
      </c>
    </row>
    <row r="36" spans="1:2" x14ac:dyDescent="0.3">
      <c r="A36" s="8" t="s">
        <v>35</v>
      </c>
      <c r="B36" s="14">
        <v>0</v>
      </c>
    </row>
    <row r="37" spans="1:2" x14ac:dyDescent="0.3">
      <c r="A37" s="8" t="s">
        <v>36</v>
      </c>
      <c r="B37" s="14">
        <v>0</v>
      </c>
    </row>
    <row r="38" spans="1:2" x14ac:dyDescent="0.3">
      <c r="A38" s="8" t="s">
        <v>37</v>
      </c>
      <c r="B38" s="14" t="s">
        <v>67</v>
      </c>
    </row>
    <row r="39" spans="1:2" x14ac:dyDescent="0.3">
      <c r="A39" s="8" t="s">
        <v>38</v>
      </c>
      <c r="B39" s="14" t="s">
        <v>64</v>
      </c>
    </row>
    <row r="40" spans="1:2" x14ac:dyDescent="0.3">
      <c r="A40" s="8" t="s">
        <v>39</v>
      </c>
      <c r="B40" s="14">
        <v>0</v>
      </c>
    </row>
    <row r="41" spans="1:2" x14ac:dyDescent="0.3">
      <c r="A41" s="8" t="s">
        <v>51</v>
      </c>
      <c r="B41" s="14" t="s">
        <v>64</v>
      </c>
    </row>
    <row r="42" spans="1:2" x14ac:dyDescent="0.3">
      <c r="A42" s="8" t="s">
        <v>40</v>
      </c>
      <c r="B42" s="14">
        <v>0</v>
      </c>
    </row>
    <row r="43" spans="1:2" x14ac:dyDescent="0.3">
      <c r="A43" s="8" t="s">
        <v>41</v>
      </c>
      <c r="B43" s="14" t="s">
        <v>63</v>
      </c>
    </row>
    <row r="44" spans="1:2" x14ac:dyDescent="0.3">
      <c r="A44" s="8" t="s">
        <v>42</v>
      </c>
      <c r="B44" s="14" t="s">
        <v>63</v>
      </c>
    </row>
    <row r="45" spans="1:2" x14ac:dyDescent="0.3">
      <c r="A45" s="8" t="s">
        <v>43</v>
      </c>
      <c r="B45" s="14">
        <v>0</v>
      </c>
    </row>
    <row r="46" spans="1:2" x14ac:dyDescent="0.3">
      <c r="A46" s="8" t="s">
        <v>44</v>
      </c>
      <c r="B46" s="14">
        <v>0</v>
      </c>
    </row>
    <row r="47" spans="1:2" x14ac:dyDescent="0.3">
      <c r="A47" s="8" t="s">
        <v>45</v>
      </c>
      <c r="B47" s="14">
        <v>0</v>
      </c>
    </row>
    <row r="48" spans="1:2" x14ac:dyDescent="0.3">
      <c r="A48" s="16" t="s">
        <v>5</v>
      </c>
    </row>
    <row r="49" spans="1:2" x14ac:dyDescent="0.3">
      <c r="A49" s="8" t="s">
        <v>69</v>
      </c>
      <c r="B49" s="14" t="s">
        <v>62</v>
      </c>
    </row>
    <row r="50" spans="1:2" x14ac:dyDescent="0.3">
      <c r="A50" s="8" t="s">
        <v>70</v>
      </c>
      <c r="B50" s="14" t="s">
        <v>64</v>
      </c>
    </row>
    <row r="51" spans="1:2" x14ac:dyDescent="0.3">
      <c r="A51" s="8" t="s">
        <v>71</v>
      </c>
      <c r="B51" s="14" t="s">
        <v>72</v>
      </c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E507-3996-40E7-9A87-4B8686CE9C96}">
  <dimension ref="A1:C24"/>
  <sheetViews>
    <sheetView zoomScaleNormal="100" workbookViewId="0">
      <selection sqref="A1:C1"/>
    </sheetView>
  </sheetViews>
  <sheetFormatPr defaultRowHeight="14.4" x14ac:dyDescent="0.3"/>
  <cols>
    <col min="1" max="1" width="40" customWidth="1"/>
    <col min="2" max="2" width="34.5546875" customWidth="1"/>
    <col min="3" max="3" width="19.33203125" customWidth="1"/>
  </cols>
  <sheetData>
    <row r="1" spans="1:3" ht="21" x14ac:dyDescent="0.4">
      <c r="A1" s="26" t="s">
        <v>76</v>
      </c>
      <c r="B1" s="26"/>
      <c r="C1" s="26"/>
    </row>
    <row r="2" spans="1:3" x14ac:dyDescent="0.3">
      <c r="A2" s="19"/>
    </row>
    <row r="3" spans="1:3" x14ac:dyDescent="0.3">
      <c r="A3" s="20" t="s">
        <v>77</v>
      </c>
      <c r="B3" s="21" t="s">
        <v>80</v>
      </c>
      <c r="C3" s="21" t="s">
        <v>75</v>
      </c>
    </row>
    <row r="4" spans="1:3" x14ac:dyDescent="0.3">
      <c r="A4" s="18" t="s">
        <v>82</v>
      </c>
      <c r="B4" s="23"/>
      <c r="C4" s="22">
        <v>0.1</v>
      </c>
    </row>
    <row r="5" spans="1:3" x14ac:dyDescent="0.3">
      <c r="A5" s="18" t="s">
        <v>83</v>
      </c>
      <c r="B5" s="23"/>
      <c r="C5" s="22">
        <v>0.1</v>
      </c>
    </row>
    <row r="6" spans="1:3" x14ac:dyDescent="0.3">
      <c r="A6" s="18" t="s">
        <v>84</v>
      </c>
      <c r="B6" s="23"/>
      <c r="C6" s="22">
        <v>0.1</v>
      </c>
    </row>
    <row r="7" spans="1:3" x14ac:dyDescent="0.3">
      <c r="A7" s="18" t="s">
        <v>85</v>
      </c>
      <c r="B7" s="23"/>
      <c r="C7" s="22">
        <v>0.1</v>
      </c>
    </row>
    <row r="8" spans="1:3" x14ac:dyDescent="0.3">
      <c r="A8" s="18" t="s">
        <v>86</v>
      </c>
      <c r="B8" s="23"/>
      <c r="C8" s="22">
        <v>0.1</v>
      </c>
    </row>
    <row r="9" spans="1:3" x14ac:dyDescent="0.3">
      <c r="A9" s="18" t="s">
        <v>87</v>
      </c>
      <c r="B9" s="23"/>
      <c r="C9" s="22">
        <v>0.1</v>
      </c>
    </row>
    <row r="10" spans="1:3" x14ac:dyDescent="0.3">
      <c r="A10" s="18" t="s">
        <v>88</v>
      </c>
      <c r="B10" s="23"/>
      <c r="C10" s="22">
        <v>0.1</v>
      </c>
    </row>
    <row r="11" spans="1:3" x14ac:dyDescent="0.3">
      <c r="A11" s="18" t="s">
        <v>6</v>
      </c>
      <c r="B11" s="23"/>
      <c r="C11" s="22">
        <v>0.1</v>
      </c>
    </row>
    <row r="12" spans="1:3" x14ac:dyDescent="0.3">
      <c r="A12" s="18" t="s">
        <v>89</v>
      </c>
      <c r="B12" s="23"/>
      <c r="C12" s="22">
        <v>0.1</v>
      </c>
    </row>
    <row r="13" spans="1:3" x14ac:dyDescent="0.3">
      <c r="A13" s="18" t="s">
        <v>90</v>
      </c>
      <c r="B13" s="23"/>
      <c r="C13" s="22">
        <v>0.1</v>
      </c>
    </row>
    <row r="14" spans="1:3" x14ac:dyDescent="0.3">
      <c r="A14" s="18" t="s">
        <v>91</v>
      </c>
      <c r="B14" s="23"/>
      <c r="C14" s="22">
        <v>0.1</v>
      </c>
    </row>
    <row r="15" spans="1:3" x14ac:dyDescent="0.3">
      <c r="A15" s="18" t="s">
        <v>92</v>
      </c>
      <c r="B15" s="23"/>
      <c r="C15" s="22">
        <v>0.1</v>
      </c>
    </row>
    <row r="16" spans="1:3" x14ac:dyDescent="0.3">
      <c r="A16" s="18" t="s">
        <v>93</v>
      </c>
      <c r="B16" s="23"/>
      <c r="C16" s="22">
        <v>0.1</v>
      </c>
    </row>
    <row r="17" spans="1:3" x14ac:dyDescent="0.3">
      <c r="A17" s="18" t="s">
        <v>94</v>
      </c>
      <c r="B17" s="23"/>
      <c r="C17" s="22">
        <v>0.1</v>
      </c>
    </row>
    <row r="18" spans="1:3" x14ac:dyDescent="0.3">
      <c r="A18" s="18" t="s">
        <v>95</v>
      </c>
      <c r="B18" s="23"/>
      <c r="C18" s="22">
        <v>0.1</v>
      </c>
    </row>
    <row r="19" spans="1:3" x14ac:dyDescent="0.3">
      <c r="A19" s="18" t="s">
        <v>96</v>
      </c>
      <c r="B19" s="23"/>
      <c r="C19" s="22">
        <v>0.1</v>
      </c>
    </row>
    <row r="20" spans="1:3" x14ac:dyDescent="0.3">
      <c r="A20" s="18" t="s">
        <v>97</v>
      </c>
      <c r="B20" s="23"/>
      <c r="C20" s="22">
        <v>0.1</v>
      </c>
    </row>
    <row r="21" spans="1:3" x14ac:dyDescent="0.3">
      <c r="A21" s="18" t="s">
        <v>98</v>
      </c>
      <c r="B21" s="23"/>
      <c r="C21" s="22">
        <v>0.1</v>
      </c>
    </row>
    <row r="22" spans="1:3" x14ac:dyDescent="0.3">
      <c r="A22" s="18" t="s">
        <v>99</v>
      </c>
      <c r="B22" s="23"/>
      <c r="C22" s="22">
        <v>0.1</v>
      </c>
    </row>
    <row r="23" spans="1:3" x14ac:dyDescent="0.3">
      <c r="A23" s="18" t="s">
        <v>100</v>
      </c>
      <c r="B23" s="23"/>
      <c r="C23" s="22">
        <v>0.1</v>
      </c>
    </row>
    <row r="24" spans="1:3" x14ac:dyDescent="0.3">
      <c r="A24" s="18" t="s">
        <v>101</v>
      </c>
      <c r="B24" s="23"/>
      <c r="C24" s="22">
        <v>0.1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5C67-A1DB-45E0-A28B-775AF6AEFCE4}">
  <dimension ref="A1:C6"/>
  <sheetViews>
    <sheetView zoomScaleNormal="100" workbookViewId="0">
      <selection sqref="A1:C1"/>
    </sheetView>
  </sheetViews>
  <sheetFormatPr defaultRowHeight="14.4" x14ac:dyDescent="0.3"/>
  <cols>
    <col min="1" max="1" width="29.5546875" customWidth="1"/>
    <col min="2" max="2" width="29.5546875" style="19" customWidth="1"/>
    <col min="3" max="3" width="17.88671875" customWidth="1"/>
  </cols>
  <sheetData>
    <row r="1" spans="1:3" ht="21" x14ac:dyDescent="0.4">
      <c r="A1" s="26" t="s">
        <v>78</v>
      </c>
      <c r="B1" s="26"/>
      <c r="C1" s="26"/>
    </row>
    <row r="2" spans="1:3" x14ac:dyDescent="0.3">
      <c r="A2" s="27"/>
      <c r="B2" s="27"/>
      <c r="C2" s="27"/>
    </row>
    <row r="3" spans="1:3" x14ac:dyDescent="0.3">
      <c r="A3" s="20" t="s">
        <v>77</v>
      </c>
      <c r="B3" s="21" t="s">
        <v>80</v>
      </c>
      <c r="C3" s="21" t="s">
        <v>75</v>
      </c>
    </row>
    <row r="4" spans="1:3" x14ac:dyDescent="0.3">
      <c r="A4" s="18" t="s">
        <v>105</v>
      </c>
      <c r="B4" s="24" t="s">
        <v>102</v>
      </c>
      <c r="C4" s="22">
        <v>0.1</v>
      </c>
    </row>
    <row r="5" spans="1:3" x14ac:dyDescent="0.3">
      <c r="A5" s="18" t="s">
        <v>104</v>
      </c>
      <c r="B5" s="24" t="s">
        <v>103</v>
      </c>
      <c r="C5" s="22">
        <v>0.1</v>
      </c>
    </row>
    <row r="6" spans="1:3" x14ac:dyDescent="0.3">
      <c r="A6" s="18" t="s">
        <v>107</v>
      </c>
      <c r="B6" s="24" t="s">
        <v>106</v>
      </c>
      <c r="C6" s="22">
        <v>0.1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E328-9B9F-49FF-A924-8E4346CB131F}">
  <dimension ref="A1:C6"/>
  <sheetViews>
    <sheetView zoomScaleNormal="100" workbookViewId="0">
      <selection sqref="A1:B1"/>
    </sheetView>
  </sheetViews>
  <sheetFormatPr defaultRowHeight="14.4" x14ac:dyDescent="0.3"/>
  <cols>
    <col min="1" max="1" width="29.5546875" customWidth="1"/>
    <col min="2" max="2" width="24.33203125" customWidth="1"/>
    <col min="3" max="3" width="19.5546875" customWidth="1"/>
  </cols>
  <sheetData>
    <row r="1" spans="1:3" ht="21" x14ac:dyDescent="0.4">
      <c r="A1" s="26" t="s">
        <v>79</v>
      </c>
      <c r="B1" s="26"/>
    </row>
    <row r="2" spans="1:3" x14ac:dyDescent="0.3">
      <c r="A2" s="27"/>
      <c r="B2" s="27"/>
    </row>
    <row r="3" spans="1:3" x14ac:dyDescent="0.3">
      <c r="A3" s="20" t="s">
        <v>77</v>
      </c>
      <c r="B3" s="21" t="s">
        <v>80</v>
      </c>
      <c r="C3" s="21" t="s">
        <v>75</v>
      </c>
    </row>
    <row r="4" spans="1:3" x14ac:dyDescent="0.3">
      <c r="A4" s="18" t="s">
        <v>110</v>
      </c>
      <c r="B4" s="23" t="s">
        <v>108</v>
      </c>
      <c r="C4" s="22">
        <v>0.1</v>
      </c>
    </row>
    <row r="5" spans="1:3" x14ac:dyDescent="0.3">
      <c r="A5" s="18" t="s">
        <v>111</v>
      </c>
      <c r="B5" s="23" t="s">
        <v>108</v>
      </c>
      <c r="C5" s="22">
        <v>0.1</v>
      </c>
    </row>
    <row r="6" spans="1:3" x14ac:dyDescent="0.3">
      <c r="A6" s="18" t="s">
        <v>109</v>
      </c>
      <c r="B6" s="23" t="s">
        <v>108</v>
      </c>
      <c r="C6" s="22">
        <v>0.1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0845F-3FCC-4648-880B-10E670FED228}">
  <dimension ref="A1:F3"/>
  <sheetViews>
    <sheetView zoomScaleNormal="100" workbookViewId="0">
      <selection sqref="A1:E1"/>
    </sheetView>
  </sheetViews>
  <sheetFormatPr defaultColWidth="8.6640625" defaultRowHeight="13.8" x14ac:dyDescent="0.3"/>
  <cols>
    <col min="1" max="1" width="80.33203125" style="7" customWidth="1"/>
    <col min="2" max="2" width="12.88671875" style="8" bestFit="1" customWidth="1"/>
    <col min="3" max="3" width="13.5546875" style="13" bestFit="1" customWidth="1"/>
    <col min="4" max="4" width="16.5546875" style="14" bestFit="1" customWidth="1"/>
    <col min="5" max="5" width="17.33203125" style="13" bestFit="1" customWidth="1"/>
    <col min="6" max="16384" width="8.6640625" style="2"/>
  </cols>
  <sheetData>
    <row r="1" spans="1:6" ht="16.95" customHeight="1" x14ac:dyDescent="0.3">
      <c r="A1" s="25" t="s">
        <v>47</v>
      </c>
      <c r="B1" s="25"/>
      <c r="C1" s="25"/>
      <c r="D1" s="25"/>
      <c r="E1" s="25"/>
      <c r="F1" s="1"/>
    </row>
    <row r="2" spans="1:6" x14ac:dyDescent="0.3">
      <c r="A2" s="3" t="s">
        <v>46</v>
      </c>
      <c r="B2" s="4" t="s">
        <v>0</v>
      </c>
      <c r="C2" s="5" t="s">
        <v>48</v>
      </c>
      <c r="D2" s="6" t="s">
        <v>49</v>
      </c>
      <c r="E2" s="5" t="s">
        <v>2</v>
      </c>
    </row>
    <row r="3" spans="1:6" ht="14.7" customHeight="1" x14ac:dyDescent="0.3">
      <c r="A3" s="7" t="s">
        <v>81</v>
      </c>
      <c r="B3" s="8" t="s">
        <v>74</v>
      </c>
      <c r="C3" s="9">
        <v>5000</v>
      </c>
      <c r="D3" s="10">
        <v>0.05</v>
      </c>
      <c r="E3" s="11">
        <f t="shared" ref="E3" si="0">C3*(1-D3)</f>
        <v>4750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f9f01349800f7b7acf9dc608715d0171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23f431d7f678638925d045af45039fa5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  <SharedWithUsers xmlns="f11d9153-c9ba-4627-a788-66b6cf689c16">
      <UserInfo>
        <DisplayName/>
        <AccountId xsi:nil="true"/>
        <AccountType/>
      </UserInfo>
    </SharedWithUsers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D5C5D-71A3-4823-A1F0-5FBEC6093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b44ac-83d1-465c-8825-652f7327029e"/>
    <ds:schemaRef ds:uri="f11d9153-c9ba-4627-a788-66b6cf689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D724D8-CBE6-4B43-BB0B-A6846C74322A}">
  <ds:schemaRefs>
    <ds:schemaRef ds:uri="http://www.w3.org/XML/1998/namespace"/>
    <ds:schemaRef ds:uri="http://schemas.microsoft.com/office/2006/documentManagement/types"/>
    <ds:schemaRef ds:uri="46a68618-c173-4ee8-8bb1-602a9bdf7399"/>
    <ds:schemaRef ds:uri="http://schemas.microsoft.com/office/2006/metadata/properties"/>
    <ds:schemaRef ds:uri="2903d6a2-5a27-47b9-9c8d-49d516835c08"/>
    <ds:schemaRef ds:uri="http://purl.org/dc/elements/1.1/"/>
    <ds:schemaRef ds:uri="http://purl.org/dc/terms/"/>
    <ds:schemaRef ds:uri="44be33c3-519e-4a4b-acca-6e4d8a344c46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441b44ac-83d1-465c-8825-652f7327029e"/>
    <ds:schemaRef ds:uri="f11d9153-c9ba-4627-a788-66b6cf689c16"/>
  </ds:schemaRefs>
</ds:datastoreItem>
</file>

<file path=customXml/itemProps3.xml><?xml version="1.0" encoding="utf-8"?>
<ds:datastoreItem xmlns:ds="http://schemas.openxmlformats.org/officeDocument/2006/customXml" ds:itemID="{9D3A9465-6E43-4E8F-A56F-79DF3DBC524C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DA41E4B-E69A-46BD-BE31-1510AFD027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 - Category Discounts</vt:lpstr>
      <vt:lpstr>B - Line Card</vt:lpstr>
      <vt:lpstr>C - Explosion Proof</vt:lpstr>
      <vt:lpstr>D - Corrosion Resistant </vt:lpstr>
      <vt:lpstr> D -Services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Grund</dc:creator>
  <cp:keywords/>
  <dc:description/>
  <cp:lastModifiedBy>Nick Grund</cp:lastModifiedBy>
  <cp:revision/>
  <dcterms:created xsi:type="dcterms:W3CDTF">2024-02-22T17:19:00Z</dcterms:created>
  <dcterms:modified xsi:type="dcterms:W3CDTF">2026-09-16T18:46:20Z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0x01010055DF466EEA6FAA439C035013DDBE8A6B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