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axiacoop-my.sharepoint.com/personal/nick_grund_axiacoop_org/Documents/Desktop/"/>
    </mc:Choice>
  </mc:AlternateContent>
  <xr:revisionPtr revIDLastSave="64" documentId="8_{DD1E1D08-E999-4C5C-BD36-8EF2DB11A8EF}" xr6:coauthVersionLast="47" xr6:coauthVersionMax="47" xr10:uidLastSave="{65C8311E-343A-42F4-BE7F-0CB6643CB8DB}"/>
  <bookViews>
    <workbookView xWindow="-108" yWindow="-108" windowWidth="23256" windowHeight="12456" xr2:uid="{686A7E28-BC86-4F10-B649-C80ECFEA269C}"/>
  </bookViews>
  <sheets>
    <sheet name="Instructions" sheetId="8" r:id="rId1"/>
    <sheet name="Pricing" sheetId="11" r:id="rId2"/>
    <sheet name="Sample Pricing" sheetId="1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2" l="1"/>
  <c r="H4" i="12"/>
  <c r="H5" i="12"/>
  <c r="H6" i="12"/>
  <c r="H7" i="12"/>
  <c r="H8" i="12"/>
  <c r="H9" i="12"/>
  <c r="H10" i="12"/>
  <c r="H11" i="12"/>
  <c r="H12" i="12"/>
  <c r="H13" i="12"/>
  <c r="H14" i="12"/>
  <c r="H15" i="12"/>
</calcChain>
</file>

<file path=xl/sharedStrings.xml><?xml version="1.0" encoding="utf-8"?>
<sst xmlns="http://schemas.openxmlformats.org/spreadsheetml/2006/main" count="97" uniqueCount="56">
  <si>
    <t>Instructions</t>
  </si>
  <si>
    <t>Introduction</t>
  </si>
  <si>
    <t>CITY OF TUCSON RFP 250135
USED NETWORKING EQUIPMENT
PRICE SHEET</t>
  </si>
  <si>
    <t>Description/ Specification</t>
  </si>
  <si>
    <t>Discount %</t>
  </si>
  <si>
    <t>Manufacturer</t>
  </si>
  <si>
    <t>Cisco</t>
  </si>
  <si>
    <t>Used/Refurbished Cisco Products &amp; Equipment</t>
  </si>
  <si>
    <t>Cisco Software</t>
  </si>
  <si>
    <t>Cisco Products &amp; Support</t>
  </si>
  <si>
    <t>Cisco Smart Net</t>
  </si>
  <si>
    <t>Cisco Services</t>
  </si>
  <si>
    <t>Hourly Rate and/or Discount %</t>
  </si>
  <si>
    <t>Services</t>
  </si>
  <si>
    <t>Additional Products &amp; Support (List all being proposed)</t>
  </si>
  <si>
    <t>Used/Refurbished Products &amp; Equipment</t>
  </si>
  <si>
    <t>Software</t>
  </si>
  <si>
    <t>Support Packages</t>
  </si>
  <si>
    <t>Additional Services (List all being proposed)</t>
  </si>
  <si>
    <t>Additional Manufactuers</t>
  </si>
  <si>
    <t>As noted in the RFP Introduction, The City primarily utilizes Cisco equipment and related software &amp; services. It is, therefore, essential that offers address those needs. Offers may also include offers for similar programs of additional manufacturers, including (but not necessarily limited to) HPE Aruba, Dell, Juniper, Arista, Fortinet, Palo Alto, etc. For each additional proposed manufacturer, please add additional rows in the Pricing sheet.</t>
  </si>
  <si>
    <t>Item #</t>
  </si>
  <si>
    <t>Item Description</t>
  </si>
  <si>
    <t>MFR Part #</t>
  </si>
  <si>
    <t>Unit of Measure</t>
  </si>
  <si>
    <t>List/Web Price</t>
  </si>
  <si>
    <t>Category Discount %</t>
  </si>
  <si>
    <t>Extended Price</t>
  </si>
  <si>
    <t>Category</t>
  </si>
  <si>
    <t>Alternative Item?</t>
  </si>
  <si>
    <t>EA</t>
  </si>
  <si>
    <t>C9200L-48P-4X </t>
  </si>
  <si>
    <t>C9200CX-12P-2X2G</t>
  </si>
  <si>
    <t>C9300L-48P-4X-E  </t>
  </si>
  <si>
    <t>C9300X-24Y or C9300X-12Y </t>
  </si>
  <si>
    <t xml:space="preserve"> 
Catalyst 9500 </t>
  </si>
  <si>
    <t>Nexus 93180 </t>
  </si>
  <si>
    <t xml:space="preserve">Catalyst IE-3300 or IE-3400 </t>
  </si>
  <si>
    <t xml:space="preserve">C9130AXI-B </t>
  </si>
  <si>
    <t>9124AXD-B (directional antenna)</t>
  </si>
  <si>
    <t>9124AXI-B (omni antenna)</t>
  </si>
  <si>
    <t>9124AXE-B (external antenna)</t>
  </si>
  <si>
    <t>C9800-40-K9, C9800-L-F-K9 </t>
  </si>
  <si>
    <t xml:space="preserve">Redundant power supply 
SmartNet 
10gb SFPs (LR) </t>
  </si>
  <si>
    <r>
      <t xml:space="preserve">Provide pricing and discount structures and applicable hourly rates in the </t>
    </r>
    <r>
      <rPr>
        <b/>
        <sz val="10"/>
        <color rgb="FF000000"/>
        <rFont val="Arial"/>
      </rPr>
      <t>Pricing</t>
    </r>
    <r>
      <rPr>
        <sz val="10"/>
        <color rgb="FF000000"/>
        <rFont val="Arial"/>
      </rPr>
      <t xml:space="preserve"> sheet. For additional items related to Used Networking Equipment not specifically listed in the Pricing sheet, please add additional rows and provide applicable pricing.
Note that the Evaluation Criteria, Section 3 (Pricing) in the RFP also requests narrative responses for components of your proposed pricing structure.</t>
    </r>
  </si>
  <si>
    <t>Sample Pricing--Category Discount Pricing needs to match Discounts on Pricing Sheet</t>
  </si>
  <si>
    <t>Firewall</t>
  </si>
  <si>
    <t xml:space="preserve">Firepower 3130 </t>
  </si>
  <si>
    <t xml:space="preserve">Redundant power supply 
3-year DNA Essentials license
No SmartNet 
10gb SFPs (LR, SR, ER, ZR) </t>
  </si>
  <si>
    <t xml:space="preserve">Redundant power supply 
3-year DNA Advantage license
No SmartNet 
10gb SFPs (LR, SR, ER, ZR) </t>
  </si>
  <si>
    <t xml:space="preserve">Redundant power supply 
3-year DNA Advantage license
SmartNet </t>
  </si>
  <si>
    <t xml:space="preserve">Redundant power supply 
3-year DNA Essentials license
SmartNet </t>
  </si>
  <si>
    <t xml:space="preserve">3-year DNA Essentials license
Note: Oberon enclosure may be needed (ANM Part #: 481903) </t>
  </si>
  <si>
    <t xml:space="preserve">3-year DNA Essentials license
Note: May need vertical mounting kit (AIR-MNT-VERT1, AIR-MNT-ART1) 
Note: For the 9124AXE-B model, external antenna (AIR-ANT2547V-N=) is required </t>
  </si>
  <si>
    <t xml:space="preserve">IEM-3300-8P or IEM-3300-16P 
3-year DNA Essentials license
No SmartNet 
Note: Rugged optics will be needed </t>
  </si>
  <si>
    <t xml:space="preserve">No redundant power supply 
3-year DNA Essentials license
No SmartNet 
10gb SFPs (LR, SR, ER, ZR) 
19-inch rackmount kit (RACKMNT-19-CMPACT) 
Note: Micro-USB cable will be needed instead of console 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</si>
</sst>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Aptos Narrow"/>
      <family val="2"/>
      <scheme val="minor"/>
    </font>
    <font>
      <sz val="8"/>
      <color theme="1"/>
      <name val="Aptos Narrow"/>
      <family val="2"/>
      <scheme val="minor"/>
    </font>
    <font>
      <b/>
      <sz val="10"/>
      <color theme="1"/>
      <name val="Arial"/>
      <family val="2"/>
    </font>
    <font>
      <sz val="10"/>
      <color theme="1"/>
      <name val="Arial"/>
      <family val="2"/>
    </font>
    <font>
      <sz val="10"/>
      <color rgb="FF000000"/>
      <name val="Arial"/>
    </font>
    <font>
      <b/>
      <sz val="10"/>
      <color rgb="FF000000"/>
      <name val="Arial"/>
    </font>
    <font>
      <b/>
      <sz val="11"/>
      <color theme="1"/>
      <name val="Aptos Narrow"/>
      <family val="2"/>
      <scheme val="minor"/>
    </font>
    <font>
      <b/>
      <sz val="10"/>
      <color rgb="FFFFFFFF"/>
      <name val="Aptos Narrow"/>
      <family val="2"/>
      <scheme val="minor"/>
    </font>
    <font>
      <b/>
      <sz val="10"/>
      <color theme="0"/>
      <name val="Aptos Narrow"/>
      <family val="2"/>
      <scheme val="minor"/>
    </font>
    <font>
      <sz val="10"/>
      <color theme="1"/>
      <name val="Aptos Narrow"/>
      <family val="2"/>
      <scheme val="minor"/>
    </font>
    <font>
      <sz val="11"/>
      <color theme="1"/>
      <name val="Aptos Narrow"/>
      <family val="2"/>
      <scheme val="minor"/>
    </font>
    <font>
      <sz val="10"/>
      <color rgb="FF000000"/>
      <name val="Arial"/>
      <family val="2"/>
    </font>
    <font>
      <sz val="11"/>
      <color theme="1"/>
      <name val="Calibri"/>
      <family val="2"/>
    </font>
    <font>
      <b/>
      <sz val="12"/>
      <color theme="1"/>
      <name val="Aptos Narrow"/>
      <family val="2"/>
    </font>
    <font>
      <b/>
      <sz val="10"/>
      <color rgb="FFFFFFFF"/>
      <name val="Aptos Narrow"/>
      <family val="2"/>
    </font>
    <font>
      <b/>
      <sz val="10"/>
      <color theme="0"/>
      <name val="Aptos Narrow"/>
      <family val="2"/>
    </font>
    <font>
      <sz val="10"/>
      <color theme="1"/>
      <name val="Aptos Narrow"/>
      <family val="2"/>
    </font>
    <font>
      <sz val="10"/>
      <name val="Aptos Narrow"/>
      <family val="2"/>
    </font>
    <font>
      <sz val="10"/>
      <color rgb="FF000000"/>
      <name val="Aptos Narrow"/>
      <family val="2"/>
    </font>
  </fonts>
  <fills count="3">
    <fill>
      <patternFill patternType="none"/>
    </fill>
    <fill>
      <patternFill patternType="gray125"/>
    </fill>
    <fill>
      <patternFill patternType="solid">
        <fgColor rgb="FF00B0F0"/>
        <bgColor indexed="64"/>
      </patternFill>
    </fill>
  </fills>
  <borders count="4">
    <border>
      <left/>
      <right/>
      <top/>
      <bottom/>
      <diagonal/>
    </border>
    <border>
      <left/>
      <right/>
      <top/>
      <bottom style="thin">
        <color indexed="64"/>
      </bottom>
      <diagonal/>
    </border>
    <border>
      <left/>
      <right style="thin">
        <color theme="0" tint="-0.14996795556505021"/>
      </right>
      <top/>
      <bottom style="thin">
        <color indexed="64"/>
      </bottom>
      <diagonal/>
    </border>
    <border>
      <left/>
      <right/>
      <top style="thin">
        <color indexed="64"/>
      </top>
      <bottom/>
      <diagonal/>
    </border>
  </borders>
  <cellStyleXfs count="4">
    <xf numFmtId="0" fontId="0" fillId="0" borderId="0"/>
    <xf numFmtId="0" fontId="1" fillId="0" borderId="0"/>
    <xf numFmtId="44" fontId="10" fillId="0" borderId="0" applyFont="0" applyFill="0" applyBorder="0" applyAlignment="0" applyProtection="0"/>
    <xf numFmtId="9" fontId="10" fillId="0" borderId="0" applyFont="0" applyFill="0" applyBorder="0" applyAlignment="0" applyProtection="0"/>
  </cellStyleXfs>
  <cellXfs count="40">
    <xf numFmtId="0" fontId="0" fillId="0" borderId="0" xfId="0"/>
    <xf numFmtId="0" fontId="2" fillId="0" borderId="0" xfId="0" applyFont="1"/>
    <xf numFmtId="0" fontId="3" fillId="0" borderId="0" xfId="0" applyFont="1"/>
    <xf numFmtId="0" fontId="2" fillId="0" borderId="0" xfId="0" applyFont="1" applyAlignment="1">
      <alignment vertical="center" wrapText="1"/>
    </xf>
    <xf numFmtId="0" fontId="2"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left" vertical="center" wrapText="1"/>
    </xf>
    <xf numFmtId="0" fontId="3" fillId="0" borderId="0" xfId="0" applyFont="1" applyAlignment="1">
      <alignment wrapText="1"/>
    </xf>
    <xf numFmtId="0" fontId="7" fillId="2" borderId="2" xfId="1" applyFont="1" applyFill="1" applyBorder="1" applyAlignment="1">
      <alignment horizontal="center"/>
    </xf>
    <xf numFmtId="0" fontId="8" fillId="2" borderId="1" xfId="0" applyFont="1" applyFill="1" applyBorder="1" applyAlignment="1">
      <alignment horizontal="center" wrapText="1"/>
    </xf>
    <xf numFmtId="0" fontId="9" fillId="0" borderId="0" xfId="0" applyFont="1"/>
    <xf numFmtId="0" fontId="9" fillId="0" borderId="0" xfId="0" applyFont="1" applyAlignment="1">
      <alignment wrapText="1"/>
    </xf>
    <xf numFmtId="0" fontId="0" fillId="0" borderId="0" xfId="0" applyAlignment="1">
      <alignment wrapText="1"/>
    </xf>
    <xf numFmtId="0" fontId="0" fillId="0" borderId="0" xfId="0" applyAlignment="1">
      <alignment horizontal="center"/>
    </xf>
    <xf numFmtId="0" fontId="11" fillId="0" borderId="0" xfId="0" applyFont="1" applyAlignment="1">
      <alignment vertical="center" wrapText="1"/>
    </xf>
    <xf numFmtId="0" fontId="3"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wrapText="1"/>
    </xf>
    <xf numFmtId="0" fontId="8" fillId="2" borderId="1" xfId="0" applyFont="1" applyFill="1" applyBorder="1" applyAlignment="1">
      <alignment horizontal="center"/>
    </xf>
    <xf numFmtId="0" fontId="9" fillId="0" borderId="3" xfId="0" applyFont="1" applyBorder="1" applyAlignment="1">
      <alignment horizontal="center"/>
    </xf>
    <xf numFmtId="0" fontId="0" fillId="0" borderId="0" xfId="0" applyAlignment="1">
      <alignment horizontal="center"/>
    </xf>
    <xf numFmtId="0" fontId="6" fillId="0" borderId="0" xfId="0"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2" borderId="1" xfId="1" applyFont="1" applyFill="1" applyBorder="1" applyAlignment="1">
      <alignment horizontal="center" vertical="center"/>
    </xf>
    <xf numFmtId="49" fontId="14" fillId="2" borderId="1" xfId="1" applyNumberFormat="1" applyFont="1" applyFill="1" applyBorder="1" applyAlignment="1">
      <alignment horizontal="center" vertical="center"/>
    </xf>
    <xf numFmtId="44" fontId="15" fillId="2" borderId="1" xfId="2" applyFont="1" applyFill="1" applyBorder="1" applyAlignment="1">
      <alignment horizontal="center" vertical="center"/>
    </xf>
    <xf numFmtId="9" fontId="15" fillId="2" borderId="1" xfId="3" applyFont="1" applyFill="1" applyBorder="1" applyAlignment="1">
      <alignment horizontal="center" vertical="center"/>
    </xf>
    <xf numFmtId="0" fontId="16" fillId="0" borderId="0" xfId="1" applyFont="1" applyAlignment="1">
      <alignment horizontal="left" vertical="center" wrapText="1"/>
    </xf>
    <xf numFmtId="0" fontId="16" fillId="0" borderId="0" xfId="0" applyFont="1" applyAlignment="1">
      <alignment horizontal="center" vertical="center" wrapText="1"/>
    </xf>
    <xf numFmtId="44" fontId="16" fillId="0" borderId="0" xfId="2" applyFont="1" applyFill="1" applyAlignment="1" applyProtection="1">
      <alignment horizontal="center" vertical="center"/>
      <protection locked="0"/>
    </xf>
    <xf numFmtId="9" fontId="16" fillId="0" borderId="0" xfId="3" applyFont="1" applyFill="1" applyAlignment="1" applyProtection="1">
      <alignment horizontal="center" vertical="center"/>
      <protection locked="0"/>
    </xf>
    <xf numFmtId="44" fontId="16" fillId="0" borderId="0" xfId="2" applyFont="1" applyFill="1" applyBorder="1" applyAlignment="1" applyProtection="1">
      <alignment horizontal="center" vertical="center"/>
      <protection locked="0"/>
    </xf>
    <xf numFmtId="0" fontId="16" fillId="0" borderId="0" xfId="1" applyFont="1" applyAlignment="1" applyProtection="1">
      <alignment horizontal="center" vertical="center" wrapText="1"/>
      <protection locked="0"/>
    </xf>
    <xf numFmtId="0" fontId="16" fillId="0" borderId="0" xfId="0" applyFont="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xf>
    <xf numFmtId="0" fontId="16" fillId="0" borderId="0" xfId="0" applyFont="1" applyAlignment="1">
      <alignment horizontal="left"/>
    </xf>
    <xf numFmtId="0" fontId="16" fillId="0" borderId="0" xfId="0" applyFont="1" applyAlignment="1">
      <alignment vertical="center" wrapText="1"/>
    </xf>
    <xf numFmtId="0" fontId="16" fillId="0" borderId="0" xfId="0" applyFont="1" applyAlignment="1">
      <alignment vertical="center"/>
    </xf>
  </cellXfs>
  <cellStyles count="4">
    <cellStyle name="Currency" xfId="2" builtinId="4"/>
    <cellStyle name="Normal" xfId="0" builtinId="0"/>
    <cellStyle name="Normal 2" xfId="1" xr:uid="{EF9B1409-3829-445A-8649-32ED2C6B23A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C467-A032-4A90-8B58-81DCFE88E31F}">
  <sheetPr>
    <pageSetUpPr fitToPage="1"/>
  </sheetPr>
  <dimension ref="A1:E5"/>
  <sheetViews>
    <sheetView tabSelected="1" zoomScaleNormal="100" workbookViewId="0">
      <selection sqref="A1:B1"/>
    </sheetView>
  </sheetViews>
  <sheetFormatPr defaultColWidth="9.109375" defaultRowHeight="13.2" x14ac:dyDescent="0.25"/>
  <cols>
    <col min="1" max="1" width="37.5546875" style="2" bestFit="1" customWidth="1"/>
    <col min="2" max="2" width="105.6640625" style="7" customWidth="1"/>
    <col min="3" max="3" width="13.5546875" style="5" bestFit="1" customWidth="1"/>
    <col min="4" max="4" width="12.6640625" style="5" bestFit="1" customWidth="1"/>
    <col min="5" max="16384" width="9.109375" style="2"/>
  </cols>
  <sheetData>
    <row r="1" spans="1:5" ht="44.7" customHeight="1" x14ac:dyDescent="0.25">
      <c r="A1" s="17" t="s">
        <v>2</v>
      </c>
      <c r="B1" s="17"/>
      <c r="C1" s="1"/>
      <c r="D1" s="1"/>
      <c r="E1" s="1"/>
    </row>
    <row r="2" spans="1:5" ht="22.5" customHeight="1" x14ac:dyDescent="0.25">
      <c r="A2" s="16" t="s">
        <v>0</v>
      </c>
      <c r="B2" s="16"/>
      <c r="C2" s="3"/>
      <c r="D2" s="3"/>
      <c r="E2" s="3"/>
    </row>
    <row r="3" spans="1:5" ht="67.2" customHeight="1" x14ac:dyDescent="0.25">
      <c r="A3" s="4" t="s">
        <v>1</v>
      </c>
      <c r="B3" s="14" t="s">
        <v>44</v>
      </c>
    </row>
    <row r="4" spans="1:5" x14ac:dyDescent="0.25">
      <c r="A4" s="15"/>
      <c r="B4" s="15"/>
    </row>
    <row r="5" spans="1:5" ht="61.5" customHeight="1" x14ac:dyDescent="0.25">
      <c r="A5" s="4" t="s">
        <v>19</v>
      </c>
      <c r="B5" s="6" t="s">
        <v>20</v>
      </c>
    </row>
  </sheetData>
  <mergeCells count="3">
    <mergeCell ref="A4:B4"/>
    <mergeCell ref="A2:B2"/>
    <mergeCell ref="A1:B1"/>
  </mergeCells>
  <pageMargins left="0.7" right="0.7" top="0.75" bottom="0.75" header="0.3" footer="0.3"/>
  <pageSetup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240DB-789B-4015-9DCA-F653350C9DE8}">
  <dimension ref="A1:E25"/>
  <sheetViews>
    <sheetView workbookViewId="0">
      <selection sqref="A1:E1"/>
    </sheetView>
  </sheetViews>
  <sheetFormatPr defaultRowHeight="14.4" x14ac:dyDescent="0.3"/>
  <cols>
    <col min="1" max="1" width="37.5546875" bestFit="1" customWidth="1"/>
    <col min="2" max="2" width="58.5546875" style="12" customWidth="1"/>
    <col min="3" max="3" width="13.5546875" style="13" bestFit="1" customWidth="1"/>
    <col min="4" max="4" width="12.77734375" style="13" bestFit="1" customWidth="1"/>
  </cols>
  <sheetData>
    <row r="1" spans="1:5" x14ac:dyDescent="0.3">
      <c r="A1" s="21" t="s">
        <v>9</v>
      </c>
      <c r="B1" s="21"/>
      <c r="C1" s="21"/>
      <c r="D1" s="21"/>
      <c r="E1" s="21"/>
    </row>
    <row r="2" spans="1:5" x14ac:dyDescent="0.3">
      <c r="A2" s="8" t="s">
        <v>5</v>
      </c>
      <c r="B2" s="9" t="s">
        <v>3</v>
      </c>
      <c r="C2" s="18" t="s">
        <v>4</v>
      </c>
      <c r="D2" s="18"/>
      <c r="E2" s="18"/>
    </row>
    <row r="3" spans="1:5" x14ac:dyDescent="0.3">
      <c r="A3" s="10" t="s">
        <v>6</v>
      </c>
      <c r="B3" s="11" t="s">
        <v>7</v>
      </c>
      <c r="C3" s="19"/>
      <c r="D3" s="19"/>
      <c r="E3" s="19"/>
    </row>
    <row r="4" spans="1:5" x14ac:dyDescent="0.3">
      <c r="A4" s="10" t="s">
        <v>6</v>
      </c>
      <c r="B4" s="11" t="s">
        <v>8</v>
      </c>
      <c r="C4" s="20"/>
      <c r="D4" s="20"/>
      <c r="E4" s="20"/>
    </row>
    <row r="5" spans="1:5" x14ac:dyDescent="0.3">
      <c r="A5" s="10" t="s">
        <v>6</v>
      </c>
      <c r="B5" s="11" t="s">
        <v>10</v>
      </c>
      <c r="C5" s="20"/>
      <c r="D5" s="20"/>
      <c r="E5" s="20"/>
    </row>
    <row r="6" spans="1:5" x14ac:dyDescent="0.3">
      <c r="A6" s="20"/>
      <c r="B6" s="20"/>
      <c r="C6" s="20"/>
      <c r="D6" s="20"/>
      <c r="E6" s="20"/>
    </row>
    <row r="7" spans="1:5" x14ac:dyDescent="0.3">
      <c r="A7" s="21" t="s">
        <v>11</v>
      </c>
      <c r="B7" s="21"/>
      <c r="C7" s="21"/>
      <c r="D7" s="21"/>
      <c r="E7" s="21"/>
    </row>
    <row r="8" spans="1:5" x14ac:dyDescent="0.3">
      <c r="A8" s="8" t="s">
        <v>5</v>
      </c>
      <c r="B8" s="9" t="s">
        <v>3</v>
      </c>
      <c r="C8" s="18" t="s">
        <v>12</v>
      </c>
      <c r="D8" s="18"/>
      <c r="E8" s="18"/>
    </row>
    <row r="9" spans="1:5" x14ac:dyDescent="0.3">
      <c r="A9" s="10" t="s">
        <v>6</v>
      </c>
      <c r="B9" s="11" t="s">
        <v>13</v>
      </c>
      <c r="C9" s="19"/>
      <c r="D9" s="19"/>
      <c r="E9" s="19"/>
    </row>
    <row r="11" spans="1:5" x14ac:dyDescent="0.3">
      <c r="A11" s="20"/>
      <c r="B11" s="20"/>
      <c r="C11" s="20"/>
      <c r="D11" s="20"/>
      <c r="E11" s="20"/>
    </row>
    <row r="12" spans="1:5" x14ac:dyDescent="0.3">
      <c r="A12" s="20"/>
      <c r="B12" s="20"/>
      <c r="C12" s="20"/>
      <c r="D12" s="20"/>
      <c r="E12" s="20"/>
    </row>
    <row r="13" spans="1:5" x14ac:dyDescent="0.3">
      <c r="A13" s="20"/>
      <c r="B13" s="20"/>
      <c r="C13" s="20"/>
      <c r="D13" s="20"/>
      <c r="E13" s="20"/>
    </row>
    <row r="14" spans="1:5" x14ac:dyDescent="0.3">
      <c r="A14" s="21" t="s">
        <v>14</v>
      </c>
      <c r="B14" s="21"/>
      <c r="C14" s="21"/>
      <c r="D14" s="21"/>
      <c r="E14" s="21"/>
    </row>
    <row r="15" spans="1:5" x14ac:dyDescent="0.3">
      <c r="A15" s="8" t="s">
        <v>5</v>
      </c>
      <c r="B15" s="9" t="s">
        <v>3</v>
      </c>
      <c r="C15" s="18" t="s">
        <v>4</v>
      </c>
      <c r="D15" s="18"/>
      <c r="E15" s="18"/>
    </row>
    <row r="16" spans="1:5" x14ac:dyDescent="0.3">
      <c r="A16" s="10"/>
      <c r="B16" s="11" t="s">
        <v>15</v>
      </c>
      <c r="C16" s="19"/>
      <c r="D16" s="19"/>
      <c r="E16" s="19"/>
    </row>
    <row r="17" spans="1:5" x14ac:dyDescent="0.3">
      <c r="A17" s="10"/>
      <c r="B17" s="11" t="s">
        <v>16</v>
      </c>
      <c r="C17" s="20"/>
      <c r="D17" s="20"/>
      <c r="E17" s="20"/>
    </row>
    <row r="18" spans="1:5" x14ac:dyDescent="0.3">
      <c r="A18" s="10"/>
      <c r="B18" s="11" t="s">
        <v>17</v>
      </c>
      <c r="C18" s="20"/>
      <c r="D18" s="20"/>
      <c r="E18" s="20"/>
    </row>
    <row r="19" spans="1:5" x14ac:dyDescent="0.3">
      <c r="A19" s="20"/>
      <c r="B19" s="20"/>
      <c r="C19" s="20"/>
      <c r="D19" s="20"/>
      <c r="E19" s="20"/>
    </row>
    <row r="20" spans="1:5" x14ac:dyDescent="0.3">
      <c r="A20" s="21" t="s">
        <v>18</v>
      </c>
      <c r="B20" s="21"/>
      <c r="C20" s="21"/>
      <c r="D20" s="21"/>
      <c r="E20" s="21"/>
    </row>
    <row r="21" spans="1:5" x14ac:dyDescent="0.3">
      <c r="A21" s="8" t="s">
        <v>5</v>
      </c>
      <c r="B21" s="9" t="s">
        <v>3</v>
      </c>
      <c r="C21" s="18" t="s">
        <v>12</v>
      </c>
      <c r="D21" s="18"/>
      <c r="E21" s="18"/>
    </row>
    <row r="22" spans="1:5" x14ac:dyDescent="0.3">
      <c r="A22" s="10"/>
      <c r="B22" s="11" t="s">
        <v>13</v>
      </c>
      <c r="C22" s="19"/>
      <c r="D22" s="19"/>
      <c r="E22" s="19"/>
    </row>
    <row r="23" spans="1:5" x14ac:dyDescent="0.3">
      <c r="A23" s="20"/>
      <c r="B23" s="20"/>
      <c r="C23" s="20"/>
      <c r="D23" s="20"/>
      <c r="E23" s="20"/>
    </row>
    <row r="24" spans="1:5" x14ac:dyDescent="0.3">
      <c r="A24" s="20"/>
      <c r="B24" s="20"/>
      <c r="C24" s="20"/>
      <c r="D24" s="20"/>
      <c r="E24" s="20"/>
    </row>
    <row r="25" spans="1:5" x14ac:dyDescent="0.3">
      <c r="A25" s="20"/>
      <c r="B25" s="20"/>
      <c r="C25" s="20"/>
      <c r="D25" s="20"/>
      <c r="E25" s="20"/>
    </row>
  </sheetData>
  <mergeCells count="20">
    <mergeCell ref="A7:E7"/>
    <mergeCell ref="C8:E8"/>
    <mergeCell ref="C9:E9"/>
    <mergeCell ref="A1:E1"/>
    <mergeCell ref="C2:E2"/>
    <mergeCell ref="C3:E3"/>
    <mergeCell ref="C4:E4"/>
    <mergeCell ref="C5:E5"/>
    <mergeCell ref="A6:E6"/>
    <mergeCell ref="C21:E21"/>
    <mergeCell ref="C22:E22"/>
    <mergeCell ref="A11:E13"/>
    <mergeCell ref="A23:E25"/>
    <mergeCell ref="A14:E14"/>
    <mergeCell ref="C15:E15"/>
    <mergeCell ref="C16:E16"/>
    <mergeCell ref="C17:E17"/>
    <mergeCell ref="C18:E18"/>
    <mergeCell ref="A20:E20"/>
    <mergeCell ref="A19:E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BD44-9F78-4307-A2C4-95E01FB6DD0A}">
  <dimension ref="A1:J15"/>
  <sheetViews>
    <sheetView workbookViewId="0">
      <selection sqref="A1:J1"/>
    </sheetView>
  </sheetViews>
  <sheetFormatPr defaultRowHeight="14.4" x14ac:dyDescent="0.3"/>
  <cols>
    <col min="1" max="1" width="8.88671875" style="22"/>
    <col min="2" max="2" width="23.6640625" style="22" customWidth="1"/>
    <col min="3" max="3" width="11.21875" style="22" bestFit="1" customWidth="1"/>
    <col min="4" max="4" width="28.5546875" style="22" customWidth="1"/>
    <col min="5" max="5" width="13.109375" style="22" bestFit="1" customWidth="1"/>
    <col min="6" max="6" width="13" style="22" bestFit="1" customWidth="1"/>
    <col min="7" max="7" width="17.109375" style="22" bestFit="1" customWidth="1"/>
    <col min="8" max="8" width="14" style="22" bestFit="1" customWidth="1"/>
    <col min="9" max="9" width="7.77734375" style="22" bestFit="1" customWidth="1"/>
    <col min="10" max="10" width="15" style="22" bestFit="1" customWidth="1"/>
    <col min="11" max="16384" width="8.88671875" style="22"/>
  </cols>
  <sheetData>
    <row r="1" spans="1:10" ht="15.6" x14ac:dyDescent="0.3">
      <c r="A1" s="23" t="s">
        <v>45</v>
      </c>
      <c r="B1" s="23"/>
      <c r="C1" s="23"/>
      <c r="D1" s="23"/>
      <c r="E1" s="23"/>
      <c r="F1" s="23"/>
      <c r="G1" s="23"/>
      <c r="H1" s="23"/>
      <c r="I1" s="23"/>
      <c r="J1" s="23"/>
    </row>
    <row r="2" spans="1:10" x14ac:dyDescent="0.3">
      <c r="A2" s="24" t="s">
        <v>21</v>
      </c>
      <c r="B2" s="24" t="s">
        <v>22</v>
      </c>
      <c r="C2" s="24" t="s">
        <v>5</v>
      </c>
      <c r="D2" s="25" t="s">
        <v>23</v>
      </c>
      <c r="E2" s="24" t="s">
        <v>24</v>
      </c>
      <c r="F2" s="26" t="s">
        <v>25</v>
      </c>
      <c r="G2" s="27" t="s">
        <v>26</v>
      </c>
      <c r="H2" s="26" t="s">
        <v>27</v>
      </c>
      <c r="I2" s="24" t="s">
        <v>28</v>
      </c>
      <c r="J2" s="24" t="s">
        <v>29</v>
      </c>
    </row>
    <row r="3" spans="1:10" ht="110.4" x14ac:dyDescent="0.3">
      <c r="A3" s="28">
        <v>1</v>
      </c>
      <c r="B3" s="35" t="s">
        <v>48</v>
      </c>
      <c r="C3" s="34" t="s">
        <v>6</v>
      </c>
      <c r="D3" s="36" t="s">
        <v>31</v>
      </c>
      <c r="E3" s="29" t="s">
        <v>30</v>
      </c>
      <c r="F3" s="30">
        <v>0</v>
      </c>
      <c r="G3" s="31">
        <v>0</v>
      </c>
      <c r="H3" s="32">
        <f>F3*(1-G3)</f>
        <v>0</v>
      </c>
      <c r="I3" s="29"/>
      <c r="J3" s="33"/>
    </row>
    <row r="4" spans="1:10" ht="207" x14ac:dyDescent="0.3">
      <c r="A4" s="37">
        <v>2</v>
      </c>
      <c r="B4" s="35" t="s">
        <v>55</v>
      </c>
      <c r="C4" s="34" t="s">
        <v>6</v>
      </c>
      <c r="D4" s="34" t="s">
        <v>32</v>
      </c>
      <c r="E4" s="29" t="s">
        <v>30</v>
      </c>
      <c r="F4" s="30">
        <v>0</v>
      </c>
      <c r="G4" s="31">
        <v>0</v>
      </c>
      <c r="H4" s="32">
        <f t="shared" ref="H4:H15" si="0">F4*(1-G4)</f>
        <v>0</v>
      </c>
      <c r="I4" s="29"/>
      <c r="J4" s="33"/>
    </row>
    <row r="5" spans="1:10" ht="110.4" x14ac:dyDescent="0.3">
      <c r="A5" s="37">
        <v>3</v>
      </c>
      <c r="B5" s="35" t="s">
        <v>48</v>
      </c>
      <c r="C5" s="34" t="s">
        <v>6</v>
      </c>
      <c r="D5" s="36" t="s">
        <v>33</v>
      </c>
      <c r="E5" s="29" t="s">
        <v>30</v>
      </c>
      <c r="F5" s="30">
        <v>0</v>
      </c>
      <c r="G5" s="31">
        <v>0</v>
      </c>
      <c r="H5" s="32">
        <f t="shared" si="0"/>
        <v>0</v>
      </c>
      <c r="I5" s="29"/>
      <c r="J5" s="33"/>
    </row>
    <row r="6" spans="1:10" ht="110.4" x14ac:dyDescent="0.3">
      <c r="A6" s="37">
        <v>4</v>
      </c>
      <c r="B6" s="35" t="s">
        <v>49</v>
      </c>
      <c r="C6" s="34" t="s">
        <v>6</v>
      </c>
      <c r="D6" s="36" t="s">
        <v>34</v>
      </c>
      <c r="E6" s="29" t="s">
        <v>30</v>
      </c>
      <c r="F6" s="30">
        <v>0</v>
      </c>
      <c r="G6" s="31">
        <v>0</v>
      </c>
      <c r="H6" s="32">
        <f t="shared" si="0"/>
        <v>0</v>
      </c>
      <c r="I6" s="29"/>
      <c r="J6" s="33"/>
    </row>
    <row r="7" spans="1:10" ht="82.8" x14ac:dyDescent="0.3">
      <c r="A7" s="37">
        <v>5</v>
      </c>
      <c r="B7" s="38" t="s">
        <v>50</v>
      </c>
      <c r="C7" s="34" t="s">
        <v>6</v>
      </c>
      <c r="D7" s="29" t="s">
        <v>35</v>
      </c>
      <c r="E7" s="29" t="s">
        <v>30</v>
      </c>
      <c r="F7" s="30">
        <v>0</v>
      </c>
      <c r="G7" s="31">
        <v>0</v>
      </c>
      <c r="H7" s="32">
        <f t="shared" si="0"/>
        <v>0</v>
      </c>
      <c r="I7" s="29"/>
      <c r="J7" s="33"/>
    </row>
    <row r="8" spans="1:10" ht="82.8" x14ac:dyDescent="0.3">
      <c r="A8" s="37">
        <v>6</v>
      </c>
      <c r="B8" s="38" t="s">
        <v>51</v>
      </c>
      <c r="C8" s="34" t="s">
        <v>6</v>
      </c>
      <c r="D8" s="36" t="s">
        <v>36</v>
      </c>
      <c r="E8" s="29" t="s">
        <v>30</v>
      </c>
      <c r="F8" s="30">
        <v>0</v>
      </c>
      <c r="G8" s="31">
        <v>0</v>
      </c>
      <c r="H8" s="32">
        <f t="shared" si="0"/>
        <v>0</v>
      </c>
      <c r="I8" s="29"/>
      <c r="J8" s="33"/>
    </row>
    <row r="9" spans="1:10" ht="138" x14ac:dyDescent="0.3">
      <c r="A9" s="37">
        <v>7</v>
      </c>
      <c r="B9" s="38" t="s">
        <v>54</v>
      </c>
      <c r="C9" s="34" t="s">
        <v>6</v>
      </c>
      <c r="D9" s="36" t="s">
        <v>37</v>
      </c>
      <c r="E9" s="29" t="s">
        <v>30</v>
      </c>
      <c r="F9" s="30">
        <v>0</v>
      </c>
      <c r="G9" s="31">
        <v>0</v>
      </c>
      <c r="H9" s="32">
        <f t="shared" si="0"/>
        <v>0</v>
      </c>
      <c r="I9" s="29"/>
      <c r="J9" s="33"/>
    </row>
    <row r="10" spans="1:10" x14ac:dyDescent="0.3">
      <c r="A10" s="37">
        <v>8</v>
      </c>
      <c r="B10" s="39" t="s">
        <v>46</v>
      </c>
      <c r="C10" s="34" t="s">
        <v>6</v>
      </c>
      <c r="D10" s="36" t="s">
        <v>47</v>
      </c>
      <c r="E10" s="29" t="s">
        <v>30</v>
      </c>
      <c r="F10" s="30">
        <v>0</v>
      </c>
      <c r="G10" s="31">
        <v>0</v>
      </c>
      <c r="H10" s="32">
        <f t="shared" si="0"/>
        <v>0</v>
      </c>
      <c r="I10" s="29"/>
      <c r="J10" s="33"/>
    </row>
    <row r="11" spans="1:10" ht="82.8" x14ac:dyDescent="0.3">
      <c r="A11" s="37">
        <v>9</v>
      </c>
      <c r="B11" s="38" t="s">
        <v>52</v>
      </c>
      <c r="C11" s="34" t="s">
        <v>6</v>
      </c>
      <c r="D11" s="36" t="s">
        <v>38</v>
      </c>
      <c r="E11" s="29" t="s">
        <v>30</v>
      </c>
      <c r="F11" s="30">
        <v>0</v>
      </c>
      <c r="G11" s="31">
        <v>0</v>
      </c>
      <c r="H11" s="32">
        <f t="shared" si="0"/>
        <v>0</v>
      </c>
      <c r="I11" s="29"/>
      <c r="J11" s="33"/>
    </row>
    <row r="12" spans="1:10" ht="138" x14ac:dyDescent="0.3">
      <c r="A12" s="37">
        <v>11</v>
      </c>
      <c r="B12" s="38" t="s">
        <v>53</v>
      </c>
      <c r="C12" s="34" t="s">
        <v>6</v>
      </c>
      <c r="D12" s="36" t="s">
        <v>39</v>
      </c>
      <c r="E12" s="29" t="s">
        <v>30</v>
      </c>
      <c r="F12" s="30">
        <v>0</v>
      </c>
      <c r="G12" s="31">
        <v>0</v>
      </c>
      <c r="H12" s="32">
        <f t="shared" si="0"/>
        <v>0</v>
      </c>
      <c r="I12" s="29"/>
      <c r="J12" s="33"/>
    </row>
    <row r="13" spans="1:10" ht="138" x14ac:dyDescent="0.3">
      <c r="A13" s="37">
        <v>12</v>
      </c>
      <c r="B13" s="38" t="s">
        <v>53</v>
      </c>
      <c r="C13" s="34" t="s">
        <v>6</v>
      </c>
      <c r="D13" s="36" t="s">
        <v>40</v>
      </c>
      <c r="E13" s="29" t="s">
        <v>30</v>
      </c>
      <c r="F13" s="30">
        <v>0</v>
      </c>
      <c r="G13" s="31">
        <v>0</v>
      </c>
      <c r="H13" s="32">
        <f t="shared" si="0"/>
        <v>0</v>
      </c>
      <c r="I13" s="29"/>
      <c r="J13" s="33"/>
    </row>
    <row r="14" spans="1:10" ht="138" x14ac:dyDescent="0.3">
      <c r="A14" s="37">
        <v>13</v>
      </c>
      <c r="B14" s="38" t="s">
        <v>53</v>
      </c>
      <c r="C14" s="34" t="s">
        <v>6</v>
      </c>
      <c r="D14" s="36" t="s">
        <v>41</v>
      </c>
      <c r="E14" s="29" t="s">
        <v>30</v>
      </c>
      <c r="F14" s="30">
        <v>0</v>
      </c>
      <c r="G14" s="31">
        <v>0</v>
      </c>
      <c r="H14" s="32">
        <f t="shared" si="0"/>
        <v>0</v>
      </c>
      <c r="I14" s="29"/>
      <c r="J14" s="33"/>
    </row>
    <row r="15" spans="1:10" ht="69" x14ac:dyDescent="0.3">
      <c r="A15" s="37">
        <v>14</v>
      </c>
      <c r="B15" s="38" t="s">
        <v>43</v>
      </c>
      <c r="C15" s="34" t="s">
        <v>6</v>
      </c>
      <c r="D15" s="36" t="s">
        <v>42</v>
      </c>
      <c r="E15" s="29" t="s">
        <v>30</v>
      </c>
      <c r="F15" s="30">
        <v>0</v>
      </c>
      <c r="G15" s="31">
        <v>0</v>
      </c>
      <c r="H15" s="32">
        <f t="shared" si="0"/>
        <v>0</v>
      </c>
      <c r="I15" s="29"/>
      <c r="J15" s="33"/>
    </row>
  </sheetData>
  <mergeCells count="1">
    <mergeCell ref="A1:J1"/>
  </mergeCells>
  <dataValidations count="1">
    <dataValidation type="list" allowBlank="1" showInputMessage="1" showErrorMessage="1" sqref="J3:J15" xr:uid="{5653C584-9680-4652-A647-40A2BA65F7A7}">
      <formula1>"Yes, No"</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1b44ac-83d1-465c-8825-652f7327029e">
      <Terms xmlns="http://schemas.microsoft.com/office/infopath/2007/PartnerControls"/>
    </lcf76f155ced4ddcb4097134ff3c332f>
    <TaxCatchAll xmlns="f11d9153-c9ba-4627-a788-66b6cf689c16"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5DF466EEA6FAA439C035013DDBE8A6B" ma:contentTypeVersion="14" ma:contentTypeDescription="Create a new document." ma:contentTypeScope="" ma:versionID="7c63ffbf7e8137e29044cbbc0eebd9d9">
  <xsd:schema xmlns:xsd="http://www.w3.org/2001/XMLSchema" xmlns:xs="http://www.w3.org/2001/XMLSchema" xmlns:p="http://schemas.microsoft.com/office/2006/metadata/properties" xmlns:ns2="441b44ac-83d1-465c-8825-652f7327029e" xmlns:ns3="f11d9153-c9ba-4627-a788-66b6cf689c16" targetNamespace="http://schemas.microsoft.com/office/2006/metadata/properties" ma:root="true" ma:fieldsID="b64bfdcea1cea7f4807788fb40972c11" ns2:_="" ns3:_="">
    <xsd:import namespace="441b44ac-83d1-465c-8825-652f7327029e"/>
    <xsd:import namespace="f11d9153-c9ba-4627-a788-66b6cf689c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1b44ac-83d1-465c-8825-652f73270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d9a6b6-b1a2-41e9-90cf-409d1233bdb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1d9153-c9ba-4627-a788-66b6cf689c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be8851-4c81-4a3d-b4db-754224f49c72}" ma:internalName="TaxCatchAll" ma:showField="CatchAllData" ma:web="f11d9153-c9ba-4627-a788-66b6cf689c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A41E4B-E69A-46BD-BE31-1510AFD0277D}">
  <ds:schemaRefs>
    <ds:schemaRef ds:uri="http://schemas.microsoft.com/sharepoint/v3/contenttype/forms"/>
  </ds:schemaRefs>
</ds:datastoreItem>
</file>

<file path=customXml/itemProps2.xml><?xml version="1.0" encoding="utf-8"?>
<ds:datastoreItem xmlns:ds="http://schemas.openxmlformats.org/officeDocument/2006/customXml" ds:itemID="{9D3A9465-6E43-4E8F-A56F-79DF3DBC524C}">
  <ds:schemaRefs>
    <ds:schemaRef ds:uri="http://schemas.microsoft.com/DataMashup"/>
  </ds:schemaRefs>
</ds:datastoreItem>
</file>

<file path=customXml/itemProps3.xml><?xml version="1.0" encoding="utf-8"?>
<ds:datastoreItem xmlns:ds="http://schemas.openxmlformats.org/officeDocument/2006/customXml" ds:itemID="{EAD724D8-CBE6-4B43-BB0B-A6846C74322A}">
  <ds:schemaRefs>
    <ds:schemaRef ds:uri="http://www.w3.org/XML/1998/namespace"/>
    <ds:schemaRef ds:uri="http://purl.org/dc/terms/"/>
    <ds:schemaRef ds:uri="46a68618-c173-4ee8-8bb1-602a9bdf7399"/>
    <ds:schemaRef ds:uri="http://schemas.microsoft.com/office/2006/documentManagement/types"/>
    <ds:schemaRef ds:uri="http://schemas.microsoft.com/office/infopath/2007/PartnerControls"/>
    <ds:schemaRef ds:uri="http://purl.org/dc/elements/1.1/"/>
    <ds:schemaRef ds:uri="http://schemas.microsoft.com/office/2006/metadata/properties"/>
    <ds:schemaRef ds:uri="2903d6a2-5a27-47b9-9c8d-49d516835c08"/>
    <ds:schemaRef ds:uri="44be33c3-519e-4a4b-acca-6e4d8a344c46"/>
    <ds:schemaRef ds:uri="http://schemas.openxmlformats.org/package/2006/metadata/core-properties"/>
    <ds:schemaRef ds:uri="http://purl.org/dc/dcmitype/"/>
    <ds:schemaRef ds:uri="441b44ac-83d1-465c-8825-652f7327029e"/>
    <ds:schemaRef ds:uri="f11d9153-c9ba-4627-a788-66b6cf689c16"/>
  </ds:schemaRefs>
</ds:datastoreItem>
</file>

<file path=customXml/itemProps4.xml><?xml version="1.0" encoding="utf-8"?>
<ds:datastoreItem xmlns:ds="http://schemas.openxmlformats.org/officeDocument/2006/customXml" ds:itemID="{8FF03ED4-305B-4BFB-964E-EA7F27DE57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1b44ac-83d1-465c-8825-652f7327029e"/>
    <ds:schemaRef ds:uri="f11d9153-c9ba-4627-a788-66b6cf689c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Pricing</vt:lpstr>
      <vt:lpstr>Sample 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Grund</dc:creator>
  <cp:keywords/>
  <dc:description/>
  <cp:lastModifiedBy>Nick Grund</cp:lastModifiedBy>
  <cp:revision/>
  <dcterms:created xsi:type="dcterms:W3CDTF">2024-02-22T17:19:00Z</dcterms:created>
  <dcterms:modified xsi:type="dcterms:W3CDTF">2025-05-12T17:14:40Z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0x01010055DF466EEA6FAA439C035013DDBE8A6B</vt:lpwstr>
  </property>
  <property fmtid="{D5CDD505-2E9C-101B-9397-08002B2CF9AE}" pid="3" name="MediaServiceImageTags">
    <vt:lpwstr/>
  </property>
</Properties>
</file>